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345" activeTab="2"/>
  </bookViews>
  <sheets>
    <sheet name="CATEGORY 1" sheetId="1" r:id="rId1"/>
    <sheet name="CATEGORY 2" sheetId="2" r:id="rId2"/>
    <sheet name="Training camp " sheetId="5" r:id="rId3"/>
    <sheet name="TRAVEL INFO" sheetId="4" r:id="rId4"/>
  </sheets>
  <calcPr calcId="17902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5"/>
  <c r="J6"/>
  <c r="J7" i="2"/>
  <c r="J6"/>
  <c r="J5"/>
  <c r="J7" i="1"/>
  <c r="J6"/>
  <c r="J5"/>
  <c r="J32" l="1"/>
  <c r="J31"/>
  <c r="J8" i="5" l="1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 i="1"/>
  <c r="J13" i="2"/>
  <c r="J36" i="5" l="1"/>
  <c r="J8" i="1"/>
  <c r="J8" i="2"/>
  <c r="J39" i="5"/>
  <c r="J33" i="2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34" l="1"/>
  <c r="J37" s="1"/>
  <c r="J17" i="1"/>
  <c r="J15"/>
  <c r="J16"/>
  <c r="J18"/>
  <c r="J19"/>
  <c r="J20"/>
  <c r="J21"/>
  <c r="J22"/>
  <c r="J23"/>
  <c r="J24"/>
  <c r="J25"/>
  <c r="J26"/>
  <c r="J27"/>
  <c r="J28"/>
  <c r="J29"/>
  <c r="J30"/>
  <c r="J33"/>
  <c r="J34"/>
  <c r="J35" l="1"/>
  <c r="J38" s="1"/>
</calcChain>
</file>

<file path=xl/sharedStrings.xml><?xml version="1.0" encoding="utf-8"?>
<sst xmlns="http://schemas.openxmlformats.org/spreadsheetml/2006/main" count="279" uniqueCount="79">
  <si>
    <t>E-MAIL:</t>
  </si>
  <si>
    <t>No.</t>
  </si>
  <si>
    <t>Room</t>
  </si>
  <si>
    <t>HOTEL CATEGORY 1</t>
  </si>
  <si>
    <t>RESERVATION FORM FOR</t>
  </si>
  <si>
    <t>HOTEL</t>
  </si>
  <si>
    <t>Name</t>
  </si>
  <si>
    <t>Surname</t>
  </si>
  <si>
    <t>Arrival date</t>
  </si>
  <si>
    <t>Departure date</t>
  </si>
  <si>
    <t>No.of nights</t>
  </si>
  <si>
    <t>Price B&amp;B</t>
  </si>
  <si>
    <t>Total for accomodation</t>
  </si>
  <si>
    <t>single</t>
  </si>
  <si>
    <t>twin</t>
  </si>
  <si>
    <t>triple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</si>
  <si>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</si>
  <si>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</si>
  <si>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</si>
  <si>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</si>
  <si>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</si>
  <si>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</si>
  <si>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</si>
  <si>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</si>
  <si>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</si>
  <si>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</si>
  <si>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</si>
  <si>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</si>
  <si>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</si>
  <si>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</si>
  <si>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</si>
  <si>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</si>
  <si>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</si>
  <si>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</si>
  <si>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</si>
  <si>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</si>
  <si>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</si>
  <si>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DAY</t>
  </si>
  <si>
    <t>lunch</t>
  </si>
  <si>
    <t>dinner</t>
  </si>
  <si>
    <t>Total</t>
  </si>
  <si>
    <t>FOR PAYMENT</t>
  </si>
  <si>
    <t>HOTEL CATEGORY 2</t>
  </si>
  <si>
    <t>SINGLE, DOUBLE, TRIPLE ROOMS</t>
  </si>
  <si>
    <t xml:space="preserve">HOTEL </t>
  </si>
  <si>
    <t>TRAVEL FORM</t>
  </si>
  <si>
    <t>TRAVEL INFORMATION</t>
  </si>
  <si>
    <t>ARRIVAL</t>
  </si>
  <si>
    <t>DEPARTURE</t>
  </si>
  <si>
    <t>Date</t>
  </si>
  <si>
    <t>Time</t>
  </si>
  <si>
    <t>Flight nr.</t>
  </si>
  <si>
    <t>CADET EUROPEAN JUDO CUP</t>
  </si>
  <si>
    <t>Koper, 28.-29.10.2017</t>
  </si>
  <si>
    <t>from airport</t>
  </si>
  <si>
    <t>to airport</t>
  </si>
  <si>
    <t>FEDERATION/CLUB:</t>
  </si>
  <si>
    <t xml:space="preserve">CADET EUROPEAN JUDO CUP </t>
  </si>
  <si>
    <t>x</t>
  </si>
  <si>
    <t>Hotel Bernardin(San Simon)***</t>
  </si>
  <si>
    <t>SAN SIMON</t>
  </si>
  <si>
    <t>TRAINING CAMP</t>
  </si>
  <si>
    <t>Hotel Zusterna***</t>
  </si>
  <si>
    <t>Category 1</t>
  </si>
  <si>
    <t>Category 2</t>
  </si>
  <si>
    <t>Prices are the same as during competition</t>
  </si>
  <si>
    <t>Friday, 26.10.2018</t>
  </si>
  <si>
    <t>Saturday, 27.10.2018</t>
  </si>
  <si>
    <t>Sunday, 28.10.2018</t>
  </si>
  <si>
    <t>SINGLE, DOUBLE</t>
  </si>
  <si>
    <t>Sarturday, 27.10.2018</t>
  </si>
  <si>
    <t>Hotel Bernardin(San Simon)****</t>
  </si>
  <si>
    <t xml:space="preserve">Hotel Zusterna </t>
  </si>
  <si>
    <t>Monday, 29.10.2018</t>
  </si>
  <si>
    <t>Tuesday, 30.10.2018</t>
  </si>
  <si>
    <t>Lunch: 10 €</t>
  </si>
  <si>
    <t>Dinner: 13€</t>
  </si>
  <si>
    <t>Koper, 27.-28.10.2018</t>
  </si>
  <si>
    <t>Koper, 29. - 30.10.2018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</si>
</sst>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5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4"/>
      <color rgb="FFC00000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3"/>
      <color theme="1"/>
      <name val="Cambria"/>
      <family val="1"/>
      <charset val="238"/>
    </font>
    <font>
      <b/>
      <sz val="13"/>
      <color theme="4" tint="-0.249977111117893"/>
      <name val="Cambria"/>
      <family val="1"/>
      <charset val="238"/>
    </font>
    <font>
      <b/>
      <sz val="13"/>
      <color rgb="FF92D05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3"/>
      <color theme="5" tint="-0.249977111117893"/>
      <name val="Cambria"/>
      <family val="1"/>
      <charset val="238"/>
    </font>
    <font>
      <sz val="11"/>
      <color theme="5" tint="-0.249977111117893"/>
      <name val="Cambria"/>
      <family val="1"/>
      <charset val="238"/>
    </font>
    <font>
      <sz val="12"/>
      <color theme="1"/>
      <name val="Cambria"/>
      <family val="1"/>
      <charset val="238"/>
    </font>
    <font>
      <sz val="11.5"/>
      <color theme="1"/>
      <name val="Cambria"/>
      <family val="1"/>
      <charset val="238"/>
    </font>
    <font>
      <sz val="11"/>
      <color theme="4" tint="-0.249977111117893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ay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7" fillId="0" borderId="0" xfId="0" applyFont="1"/>
    <xf numFmtId="0" fontId="8" fillId="0" borderId="0" xfId="0" applyFont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3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7" xfId="0" applyFont="1" applyFill="1" applyBorder="1"/>
    <xf numFmtId="0" fontId="4" fillId="0" borderId="8" xfId="0" applyFont="1" applyBorder="1"/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 applyBorder="1"/>
    <xf numFmtId="0" fontId="4" fillId="0" borderId="19" xfId="0" applyFont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10" fillId="0" borderId="0" xfId="0" applyFont="1"/>
    <xf numFmtId="0" fontId="4" fillId="0" borderId="2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3" borderId="0" xfId="0" applyFont="1" applyFill="1"/>
    <xf numFmtId="0" fontId="4" fillId="3" borderId="0" xfId="0" applyFont="1" applyFill="1"/>
    <xf numFmtId="0" fontId="6" fillId="4" borderId="0" xfId="0" applyFont="1" applyFill="1"/>
    <xf numFmtId="0" fontId="4" fillId="4" borderId="0" xfId="0" applyFont="1" applyFill="1"/>
    <xf numFmtId="0" fontId="11" fillId="0" borderId="0" xfId="0" applyFont="1"/>
    <xf numFmtId="0" fontId="12" fillId="0" borderId="0" xfId="0" applyFont="1"/>
    <xf numFmtId="0" fontId="4" fillId="4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7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6" fillId="5" borderId="0" xfId="0" applyFont="1" applyFill="1"/>
    <xf numFmtId="0" fontId="4" fillId="5" borderId="0" xfId="0" applyFont="1" applyFill="1"/>
    <xf numFmtId="0" fontId="15" fillId="0" borderId="0" xfId="0" applyFont="1"/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6" borderId="8" xfId="0" applyFont="1" applyFill="1" applyBorder="1"/>
    <xf numFmtId="0" fontId="4" fillId="6" borderId="9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" xfId="0" applyFont="1" applyFill="1" applyBorder="1"/>
    <xf numFmtId="0" fontId="4" fillId="6" borderId="17" xfId="0" applyFont="1" applyFill="1" applyBorder="1"/>
    <xf numFmtId="0" fontId="4" fillId="6" borderId="14" xfId="0" applyFont="1" applyFill="1" applyBorder="1"/>
    <xf numFmtId="0" fontId="4" fillId="6" borderId="15" xfId="0" applyFont="1" applyFill="1" applyBorder="1"/>
    <xf numFmtId="0" fontId="4" fillId="6" borderId="18" xfId="0" applyFont="1" applyFill="1" applyBorder="1"/>
    <xf numFmtId="0" fontId="4" fillId="2" borderId="19" xfId="0" applyFont="1" applyFill="1" applyBorder="1"/>
    <xf numFmtId="0" fontId="4" fillId="2" borderId="9" xfId="0" applyFont="1" applyFill="1" applyBorder="1"/>
    <xf numFmtId="0" fontId="4" fillId="2" borderId="20" xfId="0" applyFont="1" applyFill="1" applyBorder="1"/>
    <xf numFmtId="0" fontId="4" fillId="2" borderId="1" xfId="0" applyFont="1" applyFill="1" applyBorder="1"/>
    <xf numFmtId="0" fontId="4" fillId="2" borderId="21" xfId="0" applyFont="1" applyFill="1" applyBorder="1"/>
    <xf numFmtId="0" fontId="4" fillId="2" borderId="15" xfId="0" applyFont="1" applyFill="1" applyBorder="1"/>
    <xf numFmtId="0" fontId="9" fillId="0" borderId="1" xfId="0" applyFont="1" applyBorder="1"/>
    <xf numFmtId="0" fontId="9" fillId="0" borderId="15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6" borderId="28" xfId="0" applyFont="1" applyFill="1" applyBorder="1"/>
    <xf numFmtId="0" fontId="4" fillId="6" borderId="29" xfId="0" applyFont="1" applyFill="1" applyBorder="1"/>
    <xf numFmtId="0" fontId="4" fillId="6" borderId="30" xfId="0" applyFont="1" applyFill="1" applyBorder="1"/>
    <xf numFmtId="0" fontId="4" fillId="0" borderId="36" xfId="0" applyFont="1" applyFill="1" applyBorder="1"/>
    <xf numFmtId="0" fontId="4" fillId="0" borderId="35" xfId="0" applyFont="1" applyFill="1" applyBorder="1"/>
    <xf numFmtId="0" fontId="16" fillId="0" borderId="0" xfId="0" applyFont="1"/>
    <xf numFmtId="0" fontId="4" fillId="2" borderId="10" xfId="0" applyFont="1" applyFill="1" applyBorder="1"/>
    <xf numFmtId="0" fontId="4" fillId="5" borderId="6" xfId="0" applyFont="1" applyFill="1" applyBorder="1" applyAlignment="1">
      <alignment wrapText="1"/>
    </xf>
    <xf numFmtId="0" fontId="4" fillId="2" borderId="17" xfId="0" applyFont="1" applyFill="1" applyBorder="1"/>
    <xf numFmtId="0" fontId="4" fillId="2" borderId="18" xfId="0" applyFont="1" applyFill="1" applyBorder="1"/>
    <xf numFmtId="0" fontId="4" fillId="7" borderId="20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3" borderId="34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5" fillId="4" borderId="34" xfId="0" applyFont="1" applyFill="1" applyBorder="1" applyAlignment="1">
      <alignment horizontal="left"/>
    </xf>
    <xf numFmtId="0" fontId="5" fillId="4" borderId="35" xfId="0" applyFont="1" applyFill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8" name="Slika 7" descr="znak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9" name="Slika 8" descr="JUDO KLUB_logo_barvni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7" name="Slika 6" descr="znak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8" name="Slika 7" descr="JUDO KLUB_logo_barvni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3</xdr:row>
      <xdr:rowOff>57150</xdr:rowOff>
    </xdr:to>
    <xdr:pic>
      <xdr:nvPicPr>
        <xdr:cNvPr id="4" name="Slika 3" descr="znak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3</xdr:row>
      <xdr:rowOff>66382</xdr:rowOff>
    </xdr:to>
    <xdr:pic>
      <xdr:nvPicPr>
        <xdr:cNvPr id="5" name="Slika 4" descr="JUDO KLUB_logo_barvni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213360</xdr:colOff>
      <xdr:row>2</xdr:row>
      <xdr:rowOff>247650</xdr:rowOff>
    </xdr:to>
    <xdr:pic>
      <xdr:nvPicPr>
        <xdr:cNvPr id="3" name="Slika 2" descr="znak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578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352426</xdr:colOff>
      <xdr:row>0</xdr:row>
      <xdr:rowOff>28575</xdr:rowOff>
    </xdr:from>
    <xdr:to>
      <xdr:col>1</xdr:col>
      <xdr:colOff>976240</xdr:colOff>
      <xdr:row>2</xdr:row>
      <xdr:rowOff>256882</xdr:rowOff>
    </xdr:to>
    <xdr:pic>
      <xdr:nvPicPr>
        <xdr:cNvPr id="4" name="Slika 3" descr="JUDO KLUB_logo_barvni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384" t="23914" r="15129" b="27718"/>
        <a:stretch>
          <a:fillRect/>
        </a:stretch>
      </xdr:blipFill>
      <xdr:spPr bwMode="auto">
        <a:xfrm>
          <a:off x="704851" y="28575"/>
          <a:ext cx="623814" cy="6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workbookViewId="0">
      <selection activeCell="J5" sqref="J5"/>
    </sheetView>
  </sheetViews>
  <sheetFormatPr defaultColWidth="9.140625" defaultRowHeight="14.25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" customHeight="1">
      <c r="A2" s="92" t="s">
        <v>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5.5" customHeight="1" thickBot="1">
      <c r="E3" s="2"/>
      <c r="F3" s="2"/>
      <c r="G3" s="2"/>
      <c r="H3" s="2"/>
      <c r="I3" s="2"/>
      <c r="J3" s="2"/>
    </row>
    <row r="4" spans="1:12" ht="16.5">
      <c r="A4" s="36" t="s">
        <v>4</v>
      </c>
      <c r="B4" s="37"/>
      <c r="C4" s="37"/>
      <c r="F4" s="89" t="s">
        <v>37</v>
      </c>
      <c r="G4" s="90"/>
      <c r="H4" s="23" t="s">
        <v>38</v>
      </c>
      <c r="I4" s="25" t="s">
        <v>39</v>
      </c>
      <c r="J4" s="28" t="s">
        <v>40</v>
      </c>
    </row>
    <row r="5" spans="1:12" ht="16.5">
      <c r="A5" s="4" t="s">
        <v>3</v>
      </c>
      <c r="F5" s="93" t="s">
        <v>66</v>
      </c>
      <c r="G5" s="94"/>
      <c r="H5" s="87" t="s">
        <v>58</v>
      </c>
      <c r="I5" s="33"/>
      <c r="J5" s="29">
        <f>I5*13</f>
        <v>0</v>
      </c>
    </row>
    <row r="6" spans="1:12">
      <c r="F6" s="93" t="s">
        <v>70</v>
      </c>
      <c r="G6" s="94"/>
      <c r="H6" s="32"/>
      <c r="I6" s="33"/>
      <c r="J6" s="29">
        <f>H6*10+I6*13</f>
        <v>0</v>
      </c>
    </row>
    <row r="7" spans="1:12" ht="15.75" customHeight="1" thickBot="1">
      <c r="A7" s="51" t="s">
        <v>72</v>
      </c>
      <c r="B7" s="50"/>
      <c r="C7" s="50" t="s">
        <v>69</v>
      </c>
      <c r="D7" s="50"/>
      <c r="F7" s="100" t="s">
        <v>68</v>
      </c>
      <c r="G7" s="101"/>
      <c r="H7" s="34"/>
      <c r="I7" s="35"/>
      <c r="J7" s="30">
        <f>H7*10+I7*13</f>
        <v>0</v>
      </c>
    </row>
    <row r="8" spans="1:12" ht="16.5" thickBot="1">
      <c r="A8" s="1" t="s">
        <v>71</v>
      </c>
      <c r="B8" s="50"/>
      <c r="D8" s="50" t="s">
        <v>43</v>
      </c>
      <c r="F8" s="24"/>
      <c r="G8" s="1" t="s">
        <v>75</v>
      </c>
      <c r="H8" s="22"/>
      <c r="I8" s="22"/>
      <c r="J8" s="11">
        <f>SUM(J5:J7)</f>
        <v>0</v>
      </c>
    </row>
    <row r="9" spans="1:12" ht="15.75" customHeight="1" thickBot="1">
      <c r="F9" s="48"/>
      <c r="G9" s="1" t="s">
        <v>76</v>
      </c>
      <c r="H9" s="49"/>
      <c r="I9" s="49"/>
      <c r="J9" s="49"/>
    </row>
    <row r="10" spans="1:12" s="47" customFormat="1" ht="15.75" customHeight="1" thickBot="1">
      <c r="A10" s="82" t="s">
        <v>56</v>
      </c>
      <c r="B10" s="1"/>
      <c r="C10" s="97"/>
      <c r="D10" s="98"/>
      <c r="E10" s="99"/>
      <c r="F10" s="48"/>
      <c r="G10" s="48"/>
      <c r="H10" s="49"/>
      <c r="I10" s="49"/>
      <c r="J10" s="49"/>
    </row>
    <row r="11" spans="1:12" s="47" customFormat="1" ht="15.75" customHeight="1" thickBot="1">
      <c r="A11" s="31" t="s">
        <v>0</v>
      </c>
      <c r="B11" s="1"/>
      <c r="C11" s="97"/>
      <c r="D11" s="98"/>
      <c r="E11" s="99"/>
      <c r="F11" s="48"/>
      <c r="G11" s="48"/>
      <c r="H11" s="49"/>
      <c r="I11" s="49"/>
      <c r="J11" s="49"/>
    </row>
    <row r="12" spans="1:12" ht="15" thickBot="1"/>
    <row r="13" spans="1:12" ht="29.25" thickBot="1">
      <c r="A13" s="5" t="s">
        <v>1</v>
      </c>
      <c r="B13" s="6" t="s">
        <v>5</v>
      </c>
      <c r="C13" s="6" t="s">
        <v>2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7" t="s">
        <v>12</v>
      </c>
    </row>
    <row r="14" spans="1:12">
      <c r="A14" s="12" t="s">
        <v>16</v>
      </c>
      <c r="B14" s="13"/>
      <c r="C14" s="14" t="s">
        <v>13</v>
      </c>
      <c r="D14" s="14"/>
      <c r="E14" s="14"/>
      <c r="F14" s="14"/>
      <c r="G14" s="14"/>
      <c r="H14" s="14"/>
      <c r="I14" s="14">
        <v>90</v>
      </c>
      <c r="J14" s="15">
        <f>H14*I14</f>
        <v>0</v>
      </c>
    </row>
    <row r="15" spans="1:12">
      <c r="A15" s="16" t="s">
        <v>17</v>
      </c>
      <c r="B15" s="72"/>
      <c r="C15" s="9" t="s">
        <v>13</v>
      </c>
      <c r="D15" s="9"/>
      <c r="E15" s="9"/>
      <c r="F15" s="9"/>
      <c r="G15" s="9"/>
      <c r="H15" s="9"/>
      <c r="I15" s="9">
        <v>90</v>
      </c>
      <c r="J15" s="17">
        <f t="shared" ref="J15:J34" si="0">H15*I15</f>
        <v>0</v>
      </c>
    </row>
    <row r="16" spans="1:12">
      <c r="A16" s="16" t="s">
        <v>18</v>
      </c>
      <c r="B16" s="72"/>
      <c r="C16" s="9" t="s">
        <v>13</v>
      </c>
      <c r="D16" s="9"/>
      <c r="E16" s="9"/>
      <c r="F16" s="9"/>
      <c r="G16" s="9"/>
      <c r="H16" s="9"/>
      <c r="I16" s="9">
        <v>90</v>
      </c>
      <c r="J16" s="17">
        <f t="shared" si="0"/>
        <v>0</v>
      </c>
    </row>
    <row r="17" spans="1:10">
      <c r="A17" s="18" t="s">
        <v>19</v>
      </c>
      <c r="B17" s="72"/>
      <c r="C17" s="9" t="s">
        <v>13</v>
      </c>
      <c r="D17" s="9"/>
      <c r="E17" s="9"/>
      <c r="F17" s="9"/>
      <c r="G17" s="9"/>
      <c r="H17" s="9"/>
      <c r="I17" s="9">
        <v>90</v>
      </c>
      <c r="J17" s="17">
        <f>H17*I17</f>
        <v>0</v>
      </c>
    </row>
    <row r="18" spans="1:10">
      <c r="A18" s="16" t="s">
        <v>20</v>
      </c>
      <c r="B18" s="72"/>
      <c r="C18" s="8" t="s">
        <v>13</v>
      </c>
      <c r="D18" s="9"/>
      <c r="E18" s="9"/>
      <c r="F18" s="9"/>
      <c r="G18" s="9"/>
      <c r="H18" s="9"/>
      <c r="I18" s="9">
        <v>90</v>
      </c>
      <c r="J18" s="17">
        <f t="shared" si="0"/>
        <v>0</v>
      </c>
    </row>
    <row r="19" spans="1:10">
      <c r="A19" s="16" t="s">
        <v>21</v>
      </c>
      <c r="B19" s="72"/>
      <c r="C19" s="9" t="s">
        <v>13</v>
      </c>
      <c r="D19" s="9"/>
      <c r="E19" s="9"/>
      <c r="F19" s="9"/>
      <c r="G19" s="9"/>
      <c r="H19" s="9"/>
      <c r="I19" s="9">
        <v>90</v>
      </c>
      <c r="J19" s="17">
        <f t="shared" si="0"/>
        <v>0</v>
      </c>
    </row>
    <row r="20" spans="1:10">
      <c r="A20" s="18" t="s">
        <v>22</v>
      </c>
      <c r="B20" s="72"/>
      <c r="C20" s="9" t="s">
        <v>13</v>
      </c>
      <c r="D20" s="9"/>
      <c r="E20" s="9"/>
      <c r="F20" s="9"/>
      <c r="G20" s="9"/>
      <c r="H20" s="9"/>
      <c r="I20" s="9">
        <v>90</v>
      </c>
      <c r="J20" s="17">
        <f t="shared" si="0"/>
        <v>0</v>
      </c>
    </row>
    <row r="21" spans="1:10">
      <c r="A21" s="16" t="s">
        <v>23</v>
      </c>
      <c r="B21" s="72"/>
      <c r="C21" s="9" t="s">
        <v>14</v>
      </c>
      <c r="D21" s="9"/>
      <c r="E21" s="9"/>
      <c r="F21" s="9"/>
      <c r="G21" s="9"/>
      <c r="H21" s="9"/>
      <c r="I21" s="9">
        <v>75</v>
      </c>
      <c r="J21" s="17">
        <f t="shared" si="0"/>
        <v>0</v>
      </c>
    </row>
    <row r="22" spans="1:10">
      <c r="A22" s="16" t="s">
        <v>24</v>
      </c>
      <c r="B22" s="72"/>
      <c r="C22" s="9" t="s">
        <v>14</v>
      </c>
      <c r="D22" s="9"/>
      <c r="E22" s="9"/>
      <c r="F22" s="9"/>
      <c r="G22" s="9"/>
      <c r="H22" s="9"/>
      <c r="I22" s="9">
        <v>75</v>
      </c>
      <c r="J22" s="17">
        <f t="shared" si="0"/>
        <v>0</v>
      </c>
    </row>
    <row r="23" spans="1:10">
      <c r="A23" s="18" t="s">
        <v>25</v>
      </c>
      <c r="B23" s="72"/>
      <c r="C23" s="9" t="s">
        <v>14</v>
      </c>
      <c r="D23" s="9"/>
      <c r="E23" s="9"/>
      <c r="F23" s="9"/>
      <c r="G23" s="9"/>
      <c r="H23" s="9"/>
      <c r="I23" s="9">
        <v>75</v>
      </c>
      <c r="J23" s="17">
        <f t="shared" si="0"/>
        <v>0</v>
      </c>
    </row>
    <row r="24" spans="1:10">
      <c r="A24" s="16" t="s">
        <v>26</v>
      </c>
      <c r="B24" s="72"/>
      <c r="C24" s="9" t="s">
        <v>14</v>
      </c>
      <c r="D24" s="9"/>
      <c r="E24" s="9"/>
      <c r="F24" s="9"/>
      <c r="G24" s="9"/>
      <c r="H24" s="9"/>
      <c r="I24" s="9">
        <v>75</v>
      </c>
      <c r="J24" s="17">
        <f t="shared" si="0"/>
        <v>0</v>
      </c>
    </row>
    <row r="25" spans="1:10">
      <c r="A25" s="16" t="s">
        <v>27</v>
      </c>
      <c r="B25" s="72"/>
      <c r="C25" s="9" t="s">
        <v>14</v>
      </c>
      <c r="D25" s="9"/>
      <c r="E25" s="9"/>
      <c r="F25" s="9"/>
      <c r="G25" s="9"/>
      <c r="H25" s="9"/>
      <c r="I25" s="9">
        <v>75</v>
      </c>
      <c r="J25" s="17">
        <f t="shared" si="0"/>
        <v>0</v>
      </c>
    </row>
    <row r="26" spans="1:10">
      <c r="A26" s="18" t="s">
        <v>28</v>
      </c>
      <c r="B26" s="72"/>
      <c r="C26" s="9" t="s">
        <v>14</v>
      </c>
      <c r="D26" s="9"/>
      <c r="E26" s="9"/>
      <c r="F26" s="9"/>
      <c r="G26" s="9"/>
      <c r="H26" s="9"/>
      <c r="I26" s="9">
        <v>75</v>
      </c>
      <c r="J26" s="17">
        <f t="shared" si="0"/>
        <v>0</v>
      </c>
    </row>
    <row r="27" spans="1:10">
      <c r="A27" s="16" t="s">
        <v>29</v>
      </c>
      <c r="B27" s="72"/>
      <c r="C27" s="9" t="s">
        <v>14</v>
      </c>
      <c r="D27" s="9"/>
      <c r="E27" s="9"/>
      <c r="F27" s="9"/>
      <c r="G27" s="9"/>
      <c r="H27" s="9"/>
      <c r="I27" s="9">
        <v>75</v>
      </c>
      <c r="J27" s="17">
        <f t="shared" si="0"/>
        <v>0</v>
      </c>
    </row>
    <row r="28" spans="1:10">
      <c r="A28" s="16" t="s">
        <v>30</v>
      </c>
      <c r="B28" s="72"/>
      <c r="C28" s="9" t="s">
        <v>14</v>
      </c>
      <c r="D28" s="9"/>
      <c r="E28" s="9"/>
      <c r="F28" s="9"/>
      <c r="G28" s="9"/>
      <c r="H28" s="9"/>
      <c r="I28" s="9">
        <v>75</v>
      </c>
      <c r="J28" s="17">
        <f t="shared" si="0"/>
        <v>0</v>
      </c>
    </row>
    <row r="29" spans="1:10">
      <c r="A29" s="18" t="s">
        <v>31</v>
      </c>
      <c r="B29" s="72"/>
      <c r="C29" s="9" t="s">
        <v>15</v>
      </c>
      <c r="D29" s="9"/>
      <c r="E29" s="9"/>
      <c r="F29" s="9"/>
      <c r="G29" s="9"/>
      <c r="H29" s="9"/>
      <c r="I29" s="9">
        <v>65</v>
      </c>
      <c r="J29" s="17">
        <f t="shared" si="0"/>
        <v>0</v>
      </c>
    </row>
    <row r="30" spans="1:10">
      <c r="A30" s="16" t="s">
        <v>32</v>
      </c>
      <c r="B30" s="72"/>
      <c r="C30" s="9" t="s">
        <v>15</v>
      </c>
      <c r="D30" s="9"/>
      <c r="E30" s="9"/>
      <c r="F30" s="9"/>
      <c r="G30" s="9"/>
      <c r="H30" s="9"/>
      <c r="I30" s="9">
        <v>65</v>
      </c>
      <c r="J30" s="17">
        <f t="shared" si="0"/>
        <v>0</v>
      </c>
    </row>
    <row r="31" spans="1:10">
      <c r="A31" s="16" t="s">
        <v>33</v>
      </c>
      <c r="B31" s="72"/>
      <c r="C31" s="9" t="s">
        <v>15</v>
      </c>
      <c r="D31" s="9"/>
      <c r="E31" s="9"/>
      <c r="F31" s="9"/>
      <c r="G31" s="9"/>
      <c r="H31" s="9"/>
      <c r="I31" s="9">
        <v>65</v>
      </c>
      <c r="J31" s="17">
        <f t="shared" si="0"/>
        <v>0</v>
      </c>
    </row>
    <row r="32" spans="1:10">
      <c r="A32" s="16" t="s">
        <v>34</v>
      </c>
      <c r="B32" s="72"/>
      <c r="C32" s="9" t="s">
        <v>15</v>
      </c>
      <c r="D32" s="9"/>
      <c r="E32" s="9"/>
      <c r="F32" s="9"/>
      <c r="G32" s="9"/>
      <c r="H32" s="9"/>
      <c r="I32" s="9">
        <v>65</v>
      </c>
      <c r="J32" s="17">
        <f t="shared" si="0"/>
        <v>0</v>
      </c>
    </row>
    <row r="33" spans="1:10">
      <c r="A33" s="18" t="s">
        <v>35</v>
      </c>
      <c r="B33" s="72"/>
      <c r="C33" s="9" t="s">
        <v>15</v>
      </c>
      <c r="D33" s="9"/>
      <c r="E33" s="9"/>
      <c r="F33" s="9"/>
      <c r="G33" s="9"/>
      <c r="H33" s="9"/>
      <c r="I33" s="9">
        <v>65</v>
      </c>
      <c r="J33" s="17">
        <f t="shared" si="0"/>
        <v>0</v>
      </c>
    </row>
    <row r="34" spans="1:10" ht="15" thickBot="1">
      <c r="A34" s="16" t="s">
        <v>36</v>
      </c>
      <c r="B34" s="73"/>
      <c r="C34" s="20" t="s">
        <v>15</v>
      </c>
      <c r="D34" s="20"/>
      <c r="E34" s="20"/>
      <c r="F34" s="20"/>
      <c r="G34" s="20"/>
      <c r="H34" s="20"/>
      <c r="I34" s="20">
        <v>65</v>
      </c>
      <c r="J34" s="17">
        <f t="shared" si="0"/>
        <v>0</v>
      </c>
    </row>
    <row r="35" spans="1:10" ht="15" thickBot="1">
      <c r="J35" s="11">
        <f>SUM(J14:J34)</f>
        <v>0</v>
      </c>
    </row>
    <row r="37" spans="1:10" ht="15" thickBot="1"/>
    <row r="38" spans="1:10" ht="15.75" customHeight="1" thickBot="1">
      <c r="H38" s="95" t="s">
        <v>41</v>
      </c>
      <c r="I38" s="96"/>
      <c r="J38" s="10">
        <f>J8+J35</f>
        <v>0</v>
      </c>
    </row>
  </sheetData>
  <mergeCells count="9">
    <mergeCell ref="F4:G4"/>
    <mergeCell ref="A1:L1"/>
    <mergeCell ref="A2:L2"/>
    <mergeCell ref="F5:G5"/>
    <mergeCell ref="H38:I38"/>
    <mergeCell ref="C10:E10"/>
    <mergeCell ref="C11:E11"/>
    <mergeCell ref="F6:G6"/>
    <mergeCell ref="F7:G7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37"/>
  <sheetViews>
    <sheetView workbookViewId="0">
      <selection activeCell="J8" sqref="J8"/>
    </sheetView>
  </sheetViews>
  <sheetFormatPr defaultColWidth="9.140625" defaultRowHeight="14.25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5" customHeight="1">
      <c r="A2" s="92" t="s">
        <v>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5.5" customHeight="1" thickBot="1">
      <c r="E3" s="2"/>
      <c r="F3" s="2"/>
      <c r="G3" s="2"/>
      <c r="H3" s="2"/>
      <c r="I3" s="2"/>
      <c r="J3" s="2"/>
    </row>
    <row r="4" spans="1:12" ht="16.5">
      <c r="A4" s="38" t="s">
        <v>4</v>
      </c>
      <c r="B4" s="39"/>
      <c r="C4" s="39"/>
      <c r="F4" s="89" t="s">
        <v>37</v>
      </c>
      <c r="G4" s="90"/>
      <c r="H4" s="23" t="s">
        <v>38</v>
      </c>
      <c r="I4" s="25" t="s">
        <v>39</v>
      </c>
      <c r="J4" s="28" t="s">
        <v>40</v>
      </c>
    </row>
    <row r="5" spans="1:12" ht="16.5">
      <c r="A5" s="40" t="s">
        <v>42</v>
      </c>
      <c r="B5" s="41"/>
      <c r="C5" s="41"/>
      <c r="D5" s="41"/>
      <c r="E5" s="41"/>
      <c r="F5" s="93" t="s">
        <v>66</v>
      </c>
      <c r="G5" s="94"/>
      <c r="H5" s="87" t="s">
        <v>58</v>
      </c>
      <c r="I5" s="33"/>
      <c r="J5" s="29">
        <f>I5*13</f>
        <v>0</v>
      </c>
    </row>
    <row r="6" spans="1:12">
      <c r="F6" s="93" t="s">
        <v>67</v>
      </c>
      <c r="G6" s="94"/>
      <c r="H6" s="32"/>
      <c r="I6" s="33"/>
      <c r="J6" s="29">
        <f>H6*10+I6*13</f>
        <v>0</v>
      </c>
    </row>
    <row r="7" spans="1:12" ht="15.75" customHeight="1" thickBot="1">
      <c r="A7" s="1" t="s">
        <v>59</v>
      </c>
      <c r="B7" s="50"/>
      <c r="D7" s="50" t="s">
        <v>43</v>
      </c>
      <c r="F7" s="100" t="s">
        <v>68</v>
      </c>
      <c r="G7" s="101"/>
      <c r="H7" s="34"/>
      <c r="I7" s="35"/>
      <c r="J7" s="30">
        <f>H7*10+I7*13</f>
        <v>0</v>
      </c>
    </row>
    <row r="8" spans="1:12" ht="15.75" customHeight="1" thickBot="1">
      <c r="A8" s="50"/>
      <c r="B8" s="50"/>
      <c r="C8" s="51"/>
      <c r="D8" s="50"/>
      <c r="F8" s="76"/>
      <c r="G8" s="1" t="s">
        <v>75</v>
      </c>
      <c r="H8" s="22"/>
      <c r="I8" s="22"/>
      <c r="J8" s="46">
        <f>SUM(J5:J7)</f>
        <v>0</v>
      </c>
    </row>
    <row r="9" spans="1:12" s="47" customFormat="1" ht="15.75" customHeight="1" thickBot="1">
      <c r="A9" s="82" t="s">
        <v>56</v>
      </c>
      <c r="B9" s="1"/>
      <c r="C9" s="97"/>
      <c r="D9" s="98"/>
      <c r="E9" s="99"/>
      <c r="G9" s="1" t="s">
        <v>76</v>
      </c>
    </row>
    <row r="10" spans="1:12" s="47" customFormat="1" ht="15.75" customHeight="1" thickBot="1">
      <c r="A10" s="31" t="s">
        <v>0</v>
      </c>
      <c r="B10" s="1"/>
      <c r="C10" s="97"/>
      <c r="D10" s="98"/>
      <c r="E10" s="99"/>
      <c r="F10" s="48"/>
      <c r="G10" s="48"/>
      <c r="H10" s="49"/>
      <c r="I10" s="49"/>
      <c r="J10" s="49"/>
    </row>
    <row r="11" spans="1:12" ht="15" thickBot="1"/>
    <row r="12" spans="1:12" ht="29.25" thickBot="1">
      <c r="A12" s="42" t="s">
        <v>1</v>
      </c>
      <c r="B12" s="43" t="s">
        <v>44</v>
      </c>
      <c r="C12" s="43" t="s">
        <v>2</v>
      </c>
      <c r="D12" s="43" t="s">
        <v>6</v>
      </c>
      <c r="E12" s="43" t="s">
        <v>7</v>
      </c>
      <c r="F12" s="43" t="s">
        <v>8</v>
      </c>
      <c r="G12" s="43" t="s">
        <v>9</v>
      </c>
      <c r="H12" s="43" t="s">
        <v>10</v>
      </c>
      <c r="I12" s="43" t="s">
        <v>11</v>
      </c>
      <c r="J12" s="44" t="s">
        <v>12</v>
      </c>
    </row>
    <row r="13" spans="1:12">
      <c r="A13" s="12" t="s">
        <v>16</v>
      </c>
      <c r="B13" s="13" t="s">
        <v>60</v>
      </c>
      <c r="C13" s="14" t="s">
        <v>13</v>
      </c>
      <c r="D13" s="14"/>
      <c r="E13" s="14"/>
      <c r="F13" s="14"/>
      <c r="G13" s="14"/>
      <c r="H13" s="14"/>
      <c r="I13" s="14">
        <v>80</v>
      </c>
      <c r="J13" s="15">
        <f>H13*I13</f>
        <v>0</v>
      </c>
    </row>
    <row r="14" spans="1:12">
      <c r="A14" s="16" t="s">
        <v>17</v>
      </c>
      <c r="B14" s="72" t="s">
        <v>60</v>
      </c>
      <c r="C14" s="9" t="s">
        <v>13</v>
      </c>
      <c r="D14" s="9"/>
      <c r="E14" s="9"/>
      <c r="F14" s="9"/>
      <c r="G14" s="9"/>
      <c r="H14" s="9"/>
      <c r="I14" s="9">
        <v>80</v>
      </c>
      <c r="J14" s="17">
        <f t="shared" ref="J14:J33" si="0">H14*I14</f>
        <v>0</v>
      </c>
    </row>
    <row r="15" spans="1:12">
      <c r="A15" s="16" t="s">
        <v>18</v>
      </c>
      <c r="B15" s="72" t="s">
        <v>60</v>
      </c>
      <c r="C15" s="9" t="s">
        <v>13</v>
      </c>
      <c r="D15" s="9"/>
      <c r="E15" s="9"/>
      <c r="F15" s="9"/>
      <c r="G15" s="9"/>
      <c r="H15" s="9"/>
      <c r="I15" s="9">
        <v>80</v>
      </c>
      <c r="J15" s="17">
        <f t="shared" si="0"/>
        <v>0</v>
      </c>
    </row>
    <row r="16" spans="1:12">
      <c r="A16" s="18" t="s">
        <v>19</v>
      </c>
      <c r="B16" s="72" t="s">
        <v>60</v>
      </c>
      <c r="C16" s="9" t="s">
        <v>13</v>
      </c>
      <c r="D16" s="9"/>
      <c r="E16" s="9"/>
      <c r="F16" s="9"/>
      <c r="G16" s="9"/>
      <c r="H16" s="9"/>
      <c r="I16" s="9">
        <v>80</v>
      </c>
      <c r="J16" s="17">
        <f>H16*I16</f>
        <v>0</v>
      </c>
    </row>
    <row r="17" spans="1:10">
      <c r="A17" s="16" t="s">
        <v>20</v>
      </c>
      <c r="B17" s="72" t="s">
        <v>60</v>
      </c>
      <c r="C17" s="8" t="s">
        <v>13</v>
      </c>
      <c r="D17" s="9"/>
      <c r="E17" s="9"/>
      <c r="F17" s="9"/>
      <c r="G17" s="9"/>
      <c r="H17" s="9"/>
      <c r="I17" s="9">
        <v>80</v>
      </c>
      <c r="J17" s="17">
        <f t="shared" si="0"/>
        <v>0</v>
      </c>
    </row>
    <row r="18" spans="1:10">
      <c r="A18" s="16" t="s">
        <v>21</v>
      </c>
      <c r="B18" s="72" t="s">
        <v>60</v>
      </c>
      <c r="C18" s="9" t="s">
        <v>13</v>
      </c>
      <c r="D18" s="9"/>
      <c r="E18" s="9"/>
      <c r="F18" s="9"/>
      <c r="G18" s="9"/>
      <c r="H18" s="9"/>
      <c r="I18" s="9">
        <v>80</v>
      </c>
      <c r="J18" s="17">
        <f t="shared" si="0"/>
        <v>0</v>
      </c>
    </row>
    <row r="19" spans="1:10">
      <c r="A19" s="18" t="s">
        <v>22</v>
      </c>
      <c r="B19" s="72" t="s">
        <v>60</v>
      </c>
      <c r="C19" s="9" t="s">
        <v>13</v>
      </c>
      <c r="D19" s="9"/>
      <c r="E19" s="9"/>
      <c r="F19" s="9"/>
      <c r="G19" s="9"/>
      <c r="H19" s="9"/>
      <c r="I19" s="9">
        <v>80</v>
      </c>
      <c r="J19" s="17">
        <f t="shared" si="0"/>
        <v>0</v>
      </c>
    </row>
    <row r="20" spans="1:10">
      <c r="A20" s="16" t="s">
        <v>23</v>
      </c>
      <c r="B20" s="72" t="s">
        <v>60</v>
      </c>
      <c r="C20" s="9" t="s">
        <v>14</v>
      </c>
      <c r="D20" s="9"/>
      <c r="E20" s="9"/>
      <c r="F20" s="9"/>
      <c r="G20" s="9"/>
      <c r="H20" s="9"/>
      <c r="I20" s="9">
        <v>70</v>
      </c>
      <c r="J20" s="17">
        <f t="shared" si="0"/>
        <v>0</v>
      </c>
    </row>
    <row r="21" spans="1:10">
      <c r="A21" s="16" t="s">
        <v>24</v>
      </c>
      <c r="B21" s="72" t="s">
        <v>60</v>
      </c>
      <c r="C21" s="9" t="s">
        <v>14</v>
      </c>
      <c r="D21" s="9"/>
      <c r="E21" s="9"/>
      <c r="F21" s="9"/>
      <c r="G21" s="9"/>
      <c r="H21" s="9"/>
      <c r="I21" s="9">
        <v>70</v>
      </c>
      <c r="J21" s="17">
        <f t="shared" si="0"/>
        <v>0</v>
      </c>
    </row>
    <row r="22" spans="1:10">
      <c r="A22" s="18" t="s">
        <v>25</v>
      </c>
      <c r="B22" s="72" t="s">
        <v>60</v>
      </c>
      <c r="C22" s="9" t="s">
        <v>14</v>
      </c>
      <c r="D22" s="9"/>
      <c r="E22" s="9"/>
      <c r="F22" s="9"/>
      <c r="G22" s="9"/>
      <c r="H22" s="9"/>
      <c r="I22" s="9">
        <v>70</v>
      </c>
      <c r="J22" s="17">
        <f t="shared" si="0"/>
        <v>0</v>
      </c>
    </row>
    <row r="23" spans="1:10">
      <c r="A23" s="16" t="s">
        <v>26</v>
      </c>
      <c r="B23" s="72" t="s">
        <v>60</v>
      </c>
      <c r="C23" s="9" t="s">
        <v>14</v>
      </c>
      <c r="D23" s="9"/>
      <c r="E23" s="9"/>
      <c r="F23" s="9"/>
      <c r="G23" s="9"/>
      <c r="H23" s="9"/>
      <c r="I23" s="9">
        <v>70</v>
      </c>
      <c r="J23" s="17">
        <f t="shared" si="0"/>
        <v>0</v>
      </c>
    </row>
    <row r="24" spans="1:10">
      <c r="A24" s="16" t="s">
        <v>27</v>
      </c>
      <c r="B24" s="72" t="s">
        <v>60</v>
      </c>
      <c r="C24" s="9" t="s">
        <v>14</v>
      </c>
      <c r="D24" s="9"/>
      <c r="E24" s="9"/>
      <c r="F24" s="9"/>
      <c r="G24" s="9"/>
      <c r="H24" s="9"/>
      <c r="I24" s="9">
        <v>70</v>
      </c>
      <c r="J24" s="17">
        <f t="shared" si="0"/>
        <v>0</v>
      </c>
    </row>
    <row r="25" spans="1:10">
      <c r="A25" s="18" t="s">
        <v>28</v>
      </c>
      <c r="B25" s="72" t="s">
        <v>60</v>
      </c>
      <c r="C25" s="9" t="s">
        <v>14</v>
      </c>
      <c r="D25" s="9"/>
      <c r="E25" s="9"/>
      <c r="F25" s="9"/>
      <c r="G25" s="9"/>
      <c r="H25" s="9"/>
      <c r="I25" s="9">
        <v>70</v>
      </c>
      <c r="J25" s="17">
        <f t="shared" si="0"/>
        <v>0</v>
      </c>
    </row>
    <row r="26" spans="1:10">
      <c r="A26" s="16" t="s">
        <v>29</v>
      </c>
      <c r="B26" s="72" t="s">
        <v>60</v>
      </c>
      <c r="C26" s="9" t="s">
        <v>14</v>
      </c>
      <c r="D26" s="9"/>
      <c r="E26" s="9"/>
      <c r="F26" s="9"/>
      <c r="G26" s="9"/>
      <c r="H26" s="9"/>
      <c r="I26" s="9">
        <v>70</v>
      </c>
      <c r="J26" s="17">
        <f t="shared" si="0"/>
        <v>0</v>
      </c>
    </row>
    <row r="27" spans="1:10">
      <c r="A27" s="16" t="s">
        <v>30</v>
      </c>
      <c r="B27" s="72" t="s">
        <v>60</v>
      </c>
      <c r="C27" s="9" t="s">
        <v>14</v>
      </c>
      <c r="D27" s="9"/>
      <c r="E27" s="9"/>
      <c r="F27" s="9"/>
      <c r="G27" s="9"/>
      <c r="H27" s="9"/>
      <c r="I27" s="9">
        <v>70</v>
      </c>
      <c r="J27" s="17">
        <f t="shared" si="0"/>
        <v>0</v>
      </c>
    </row>
    <row r="28" spans="1:10">
      <c r="A28" s="18" t="s">
        <v>31</v>
      </c>
      <c r="B28" s="72" t="s">
        <v>60</v>
      </c>
      <c r="C28" s="9" t="s">
        <v>15</v>
      </c>
      <c r="D28" s="9"/>
      <c r="E28" s="9"/>
      <c r="F28" s="9"/>
      <c r="G28" s="9"/>
      <c r="H28" s="9"/>
      <c r="I28" s="9">
        <v>60</v>
      </c>
      <c r="J28" s="17">
        <f t="shared" si="0"/>
        <v>0</v>
      </c>
    </row>
    <row r="29" spans="1:10">
      <c r="A29" s="16" t="s">
        <v>32</v>
      </c>
      <c r="B29" s="72" t="s">
        <v>60</v>
      </c>
      <c r="C29" s="9" t="s">
        <v>15</v>
      </c>
      <c r="D29" s="9"/>
      <c r="E29" s="9"/>
      <c r="F29" s="9"/>
      <c r="G29" s="9"/>
      <c r="H29" s="9"/>
      <c r="I29" s="9">
        <v>60</v>
      </c>
      <c r="J29" s="17">
        <f t="shared" si="0"/>
        <v>0</v>
      </c>
    </row>
    <row r="30" spans="1:10">
      <c r="A30" s="16" t="s">
        <v>33</v>
      </c>
      <c r="B30" s="72" t="s">
        <v>60</v>
      </c>
      <c r="C30" s="9" t="s">
        <v>15</v>
      </c>
      <c r="D30" s="9"/>
      <c r="E30" s="9"/>
      <c r="F30" s="9"/>
      <c r="G30" s="9"/>
      <c r="H30" s="9"/>
      <c r="I30" s="9">
        <v>60</v>
      </c>
      <c r="J30" s="17">
        <f t="shared" si="0"/>
        <v>0</v>
      </c>
    </row>
    <row r="31" spans="1:10">
      <c r="A31" s="18" t="s">
        <v>34</v>
      </c>
      <c r="B31" s="72" t="s">
        <v>60</v>
      </c>
      <c r="C31" s="9" t="s">
        <v>15</v>
      </c>
      <c r="D31" s="9"/>
      <c r="E31" s="9"/>
      <c r="F31" s="9"/>
      <c r="G31" s="9"/>
      <c r="H31" s="9"/>
      <c r="I31" s="9">
        <v>60</v>
      </c>
      <c r="J31" s="17">
        <f t="shared" si="0"/>
        <v>0</v>
      </c>
    </row>
    <row r="32" spans="1:10">
      <c r="A32" s="16" t="s">
        <v>35</v>
      </c>
      <c r="B32" s="72" t="s">
        <v>60</v>
      </c>
      <c r="C32" s="9" t="s">
        <v>15</v>
      </c>
      <c r="D32" s="9"/>
      <c r="E32" s="9"/>
      <c r="F32" s="9"/>
      <c r="G32" s="9"/>
      <c r="H32" s="9"/>
      <c r="I32" s="9">
        <v>60</v>
      </c>
      <c r="J32" s="17">
        <f t="shared" si="0"/>
        <v>0</v>
      </c>
    </row>
    <row r="33" spans="1:10" ht="15" thickBot="1">
      <c r="A33" s="19" t="s">
        <v>36</v>
      </c>
      <c r="B33" s="73" t="s">
        <v>60</v>
      </c>
      <c r="C33" s="20" t="s">
        <v>15</v>
      </c>
      <c r="D33" s="20"/>
      <c r="E33" s="20"/>
      <c r="F33" s="20"/>
      <c r="G33" s="20"/>
      <c r="H33" s="20"/>
      <c r="I33" s="20">
        <v>60</v>
      </c>
      <c r="J33" s="21">
        <f t="shared" si="0"/>
        <v>0</v>
      </c>
    </row>
    <row r="34" spans="1:10" ht="15" thickBot="1">
      <c r="J34" s="46">
        <f>SUM(J13:J33)</f>
        <v>0</v>
      </c>
    </row>
    <row r="36" spans="1:10" ht="15" thickBot="1"/>
    <row r="37" spans="1:10" ht="15.75" customHeight="1" thickBot="1">
      <c r="H37" s="102" t="s">
        <v>41</v>
      </c>
      <c r="I37" s="103"/>
      <c r="J37" s="45">
        <f>J8+J34</f>
        <v>0</v>
      </c>
    </row>
  </sheetData>
  <mergeCells count="9">
    <mergeCell ref="A1:L1"/>
    <mergeCell ref="A2:L2"/>
    <mergeCell ref="F4:G4"/>
    <mergeCell ref="F5:G5"/>
    <mergeCell ref="H37:I37"/>
    <mergeCell ref="C9:E9"/>
    <mergeCell ref="F7:G7"/>
    <mergeCell ref="C10:E10"/>
    <mergeCell ref="F6:G6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M18" sqref="M18"/>
    </sheetView>
  </sheetViews>
  <sheetFormatPr defaultColWidth="9.140625" defaultRowHeight="14.25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74"/>
      <c r="L1" s="74"/>
    </row>
    <row r="2" spans="1:12" ht="15" customHeight="1">
      <c r="A2" s="91" t="s">
        <v>61</v>
      </c>
      <c r="B2" s="91"/>
      <c r="C2" s="91"/>
      <c r="D2" s="91"/>
      <c r="E2" s="91"/>
      <c r="F2" s="91"/>
      <c r="G2" s="91"/>
      <c r="H2" s="91"/>
      <c r="I2" s="91"/>
      <c r="J2" s="91"/>
      <c r="K2" s="74"/>
      <c r="L2" s="74"/>
    </row>
    <row r="3" spans="1:12" ht="15" customHeight="1">
      <c r="A3" s="92" t="s">
        <v>78</v>
      </c>
      <c r="B3" s="92"/>
      <c r="C3" s="92"/>
      <c r="D3" s="92"/>
      <c r="E3" s="92"/>
      <c r="F3" s="92"/>
      <c r="G3" s="92"/>
      <c r="H3" s="92"/>
      <c r="I3" s="92"/>
      <c r="J3" s="92"/>
      <c r="K3" s="75"/>
      <c r="L3" s="75"/>
    </row>
    <row r="4" spans="1:12" ht="14.25" customHeight="1" thickBot="1">
      <c r="E4" s="2"/>
      <c r="F4" s="2"/>
      <c r="G4" s="2"/>
      <c r="H4" s="2"/>
      <c r="I4" s="2"/>
      <c r="J4" s="2"/>
    </row>
    <row r="5" spans="1:12" ht="16.5">
      <c r="A5" s="38" t="s">
        <v>4</v>
      </c>
      <c r="B5" s="39"/>
      <c r="C5" s="39"/>
      <c r="F5" s="89" t="s">
        <v>37</v>
      </c>
      <c r="G5" s="90"/>
      <c r="H5" s="23" t="s">
        <v>38</v>
      </c>
      <c r="I5" s="25" t="s">
        <v>39</v>
      </c>
      <c r="J5" s="28" t="s">
        <v>40</v>
      </c>
    </row>
    <row r="6" spans="1:12" ht="16.5">
      <c r="A6" s="40"/>
      <c r="B6" s="41"/>
      <c r="C6" s="41"/>
      <c r="D6" s="41"/>
      <c r="E6" s="41"/>
      <c r="F6" s="93" t="s">
        <v>73</v>
      </c>
      <c r="G6" s="94"/>
      <c r="H6" s="32"/>
      <c r="I6" s="33"/>
      <c r="J6" s="29">
        <f>H6*10+I6*13</f>
        <v>0</v>
      </c>
    </row>
    <row r="7" spans="1:12" ht="15" thickBot="1">
      <c r="A7" s="1" t="s">
        <v>63</v>
      </c>
      <c r="C7" s="1" t="s">
        <v>62</v>
      </c>
      <c r="F7" s="100" t="s">
        <v>74</v>
      </c>
      <c r="G7" s="101"/>
      <c r="H7" s="34"/>
      <c r="I7" s="88"/>
      <c r="J7" s="30">
        <f>H7*10</f>
        <v>0</v>
      </c>
    </row>
    <row r="8" spans="1:12" ht="15.75" customHeight="1" thickBot="1">
      <c r="A8" s="1" t="s">
        <v>64</v>
      </c>
      <c r="B8" s="50"/>
      <c r="C8" s="1" t="s">
        <v>59</v>
      </c>
      <c r="D8" s="50"/>
      <c r="G8" s="1" t="s">
        <v>75</v>
      </c>
      <c r="J8" s="45">
        <f>SUM(J6:J7)</f>
        <v>0</v>
      </c>
    </row>
    <row r="9" spans="1:12" ht="15.75">
      <c r="A9" s="82" t="s">
        <v>65</v>
      </c>
      <c r="B9" s="50"/>
      <c r="C9" s="51"/>
      <c r="D9" s="50"/>
      <c r="G9" s="1" t="s">
        <v>76</v>
      </c>
    </row>
    <row r="10" spans="1:12" ht="15.75" customHeight="1" thickBot="1">
      <c r="A10" s="50"/>
      <c r="B10" s="50"/>
      <c r="C10" s="51"/>
      <c r="D10" s="50"/>
      <c r="F10" s="76"/>
      <c r="G10" s="76"/>
      <c r="H10" s="22"/>
      <c r="I10" s="22"/>
    </row>
    <row r="11" spans="1:12" s="47" customFormat="1" ht="15.75" customHeight="1" thickBot="1">
      <c r="A11" s="82" t="s">
        <v>56</v>
      </c>
      <c r="B11" s="1"/>
      <c r="C11" s="97"/>
      <c r="D11" s="98"/>
      <c r="E11" s="99"/>
    </row>
    <row r="12" spans="1:12" s="47" customFormat="1" ht="15.75" customHeight="1" thickBot="1">
      <c r="A12" s="31" t="s">
        <v>0</v>
      </c>
      <c r="B12" s="1"/>
      <c r="C12" s="97"/>
      <c r="D12" s="98"/>
      <c r="E12" s="99"/>
      <c r="F12" s="48"/>
      <c r="G12" s="48"/>
      <c r="H12" s="49"/>
      <c r="I12" s="49"/>
      <c r="J12" s="49"/>
    </row>
    <row r="13" spans="1:12" ht="15" thickBot="1"/>
    <row r="14" spans="1:12" ht="29.25" thickBot="1">
      <c r="A14" s="42" t="s">
        <v>1</v>
      </c>
      <c r="B14" s="43" t="s">
        <v>44</v>
      </c>
      <c r="C14" s="43" t="s">
        <v>2</v>
      </c>
      <c r="D14" s="43" t="s">
        <v>6</v>
      </c>
      <c r="E14" s="43" t="s">
        <v>7</v>
      </c>
      <c r="F14" s="43" t="s">
        <v>8</v>
      </c>
      <c r="G14" s="43" t="s">
        <v>9</v>
      </c>
      <c r="H14" s="43" t="s">
        <v>10</v>
      </c>
      <c r="I14" s="43" t="s">
        <v>11</v>
      </c>
      <c r="J14" s="44" t="s">
        <v>12</v>
      </c>
    </row>
    <row r="15" spans="1:12">
      <c r="A15" s="12" t="s">
        <v>16</v>
      </c>
      <c r="B15" s="13"/>
      <c r="C15" s="14" t="s">
        <v>13</v>
      </c>
      <c r="D15" s="14"/>
      <c r="E15" s="14"/>
      <c r="F15" s="14"/>
      <c r="G15" s="14"/>
      <c r="H15" s="14"/>
      <c r="I15" s="14"/>
      <c r="J15" s="15">
        <f>H15*I15</f>
        <v>0</v>
      </c>
    </row>
    <row r="16" spans="1:12">
      <c r="A16" s="16" t="s">
        <v>17</v>
      </c>
      <c r="B16" s="72"/>
      <c r="C16" s="9" t="s">
        <v>13</v>
      </c>
      <c r="D16" s="9"/>
      <c r="E16" s="9"/>
      <c r="F16" s="9"/>
      <c r="G16" s="9"/>
      <c r="H16" s="9"/>
      <c r="I16" s="9"/>
      <c r="J16" s="17">
        <f t="shared" ref="J16:J35" si="0">H16*I16</f>
        <v>0</v>
      </c>
    </row>
    <row r="17" spans="1:10">
      <c r="A17" s="16" t="s">
        <v>18</v>
      </c>
      <c r="B17" s="72"/>
      <c r="C17" s="9" t="s">
        <v>13</v>
      </c>
      <c r="D17" s="9"/>
      <c r="E17" s="9"/>
      <c r="F17" s="9"/>
      <c r="G17" s="9"/>
      <c r="H17" s="9"/>
      <c r="I17" s="9"/>
      <c r="J17" s="17">
        <f t="shared" si="0"/>
        <v>0</v>
      </c>
    </row>
    <row r="18" spans="1:10">
      <c r="A18" s="18" t="s">
        <v>19</v>
      </c>
      <c r="B18" s="72"/>
      <c r="C18" s="9" t="s">
        <v>13</v>
      </c>
      <c r="D18" s="9"/>
      <c r="E18" s="9"/>
      <c r="F18" s="9"/>
      <c r="G18" s="9"/>
      <c r="H18" s="9"/>
      <c r="I18" s="9"/>
      <c r="J18" s="17">
        <f>H18*I18</f>
        <v>0</v>
      </c>
    </row>
    <row r="19" spans="1:10">
      <c r="A19" s="16" t="s">
        <v>20</v>
      </c>
      <c r="B19" s="72"/>
      <c r="C19" s="8" t="s">
        <v>13</v>
      </c>
      <c r="D19" s="9"/>
      <c r="E19" s="9"/>
      <c r="F19" s="9"/>
      <c r="G19" s="9"/>
      <c r="H19" s="9"/>
      <c r="I19" s="9"/>
      <c r="J19" s="17">
        <f t="shared" si="0"/>
        <v>0</v>
      </c>
    </row>
    <row r="20" spans="1:10">
      <c r="A20" s="16" t="s">
        <v>21</v>
      </c>
      <c r="B20" s="72"/>
      <c r="C20" s="9" t="s">
        <v>13</v>
      </c>
      <c r="D20" s="9"/>
      <c r="E20" s="9"/>
      <c r="F20" s="9"/>
      <c r="G20" s="9"/>
      <c r="H20" s="9"/>
      <c r="I20" s="9"/>
      <c r="J20" s="17">
        <f t="shared" si="0"/>
        <v>0</v>
      </c>
    </row>
    <row r="21" spans="1:10">
      <c r="A21" s="18" t="s">
        <v>22</v>
      </c>
      <c r="B21" s="72"/>
      <c r="C21" s="9" t="s">
        <v>13</v>
      </c>
      <c r="D21" s="9"/>
      <c r="E21" s="9"/>
      <c r="F21" s="9"/>
      <c r="G21" s="9"/>
      <c r="H21" s="9"/>
      <c r="I21" s="9"/>
      <c r="J21" s="17">
        <f t="shared" si="0"/>
        <v>0</v>
      </c>
    </row>
    <row r="22" spans="1:10">
      <c r="A22" s="16" t="s">
        <v>23</v>
      </c>
      <c r="B22" s="72"/>
      <c r="C22" s="9" t="s">
        <v>14</v>
      </c>
      <c r="D22" s="9"/>
      <c r="E22" s="9"/>
      <c r="F22" s="9"/>
      <c r="G22" s="9"/>
      <c r="H22" s="9"/>
      <c r="I22" s="9"/>
      <c r="J22" s="17">
        <f t="shared" si="0"/>
        <v>0</v>
      </c>
    </row>
    <row r="23" spans="1:10">
      <c r="A23" s="16" t="s">
        <v>24</v>
      </c>
      <c r="B23" s="72"/>
      <c r="C23" s="9" t="s">
        <v>14</v>
      </c>
      <c r="D23" s="9"/>
      <c r="E23" s="9"/>
      <c r="F23" s="9"/>
      <c r="G23" s="9"/>
      <c r="H23" s="9"/>
      <c r="I23" s="9"/>
      <c r="J23" s="17">
        <f t="shared" si="0"/>
        <v>0</v>
      </c>
    </row>
    <row r="24" spans="1:10">
      <c r="A24" s="18" t="s">
        <v>25</v>
      </c>
      <c r="B24" s="72"/>
      <c r="C24" s="9" t="s">
        <v>14</v>
      </c>
      <c r="D24" s="9"/>
      <c r="E24" s="9"/>
      <c r="F24" s="9"/>
      <c r="G24" s="9"/>
      <c r="H24" s="9"/>
      <c r="I24" s="9"/>
      <c r="J24" s="17">
        <f t="shared" si="0"/>
        <v>0</v>
      </c>
    </row>
    <row r="25" spans="1:10">
      <c r="A25" s="16" t="s">
        <v>26</v>
      </c>
      <c r="B25" s="72"/>
      <c r="C25" s="9" t="s">
        <v>14</v>
      </c>
      <c r="D25" s="9"/>
      <c r="E25" s="9"/>
      <c r="F25" s="9"/>
      <c r="G25" s="9"/>
      <c r="H25" s="9"/>
      <c r="I25" s="9"/>
      <c r="J25" s="17">
        <f t="shared" si="0"/>
        <v>0</v>
      </c>
    </row>
    <row r="26" spans="1:10">
      <c r="A26" s="16" t="s">
        <v>27</v>
      </c>
      <c r="B26" s="72"/>
      <c r="C26" s="9" t="s">
        <v>14</v>
      </c>
      <c r="D26" s="9"/>
      <c r="E26" s="9"/>
      <c r="F26" s="9"/>
      <c r="G26" s="9"/>
      <c r="H26" s="9"/>
      <c r="I26" s="9"/>
      <c r="J26" s="17">
        <f t="shared" si="0"/>
        <v>0</v>
      </c>
    </row>
    <row r="27" spans="1:10">
      <c r="A27" s="18" t="s">
        <v>28</v>
      </c>
      <c r="B27" s="72"/>
      <c r="C27" s="9" t="s">
        <v>14</v>
      </c>
      <c r="D27" s="9"/>
      <c r="E27" s="9"/>
      <c r="F27" s="9"/>
      <c r="G27" s="9"/>
      <c r="H27" s="9"/>
      <c r="I27" s="9"/>
      <c r="J27" s="17">
        <f t="shared" si="0"/>
        <v>0</v>
      </c>
    </row>
    <row r="28" spans="1:10">
      <c r="A28" s="16" t="s">
        <v>29</v>
      </c>
      <c r="B28" s="72"/>
      <c r="C28" s="9" t="s">
        <v>14</v>
      </c>
      <c r="D28" s="9"/>
      <c r="E28" s="9"/>
      <c r="F28" s="9"/>
      <c r="G28" s="9"/>
      <c r="H28" s="9"/>
      <c r="I28" s="9"/>
      <c r="J28" s="17">
        <f t="shared" si="0"/>
        <v>0</v>
      </c>
    </row>
    <row r="29" spans="1:10">
      <c r="A29" s="16" t="s">
        <v>30</v>
      </c>
      <c r="B29" s="72"/>
      <c r="C29" s="9" t="s">
        <v>14</v>
      </c>
      <c r="D29" s="9"/>
      <c r="E29" s="9"/>
      <c r="F29" s="9"/>
      <c r="G29" s="9"/>
      <c r="H29" s="9"/>
      <c r="I29" s="9"/>
      <c r="J29" s="17">
        <f t="shared" si="0"/>
        <v>0</v>
      </c>
    </row>
    <row r="30" spans="1:10">
      <c r="A30" s="18" t="s">
        <v>31</v>
      </c>
      <c r="B30" s="72"/>
      <c r="C30" s="9" t="s">
        <v>15</v>
      </c>
      <c r="D30" s="9"/>
      <c r="E30" s="9"/>
      <c r="F30" s="9"/>
      <c r="G30" s="9"/>
      <c r="H30" s="9"/>
      <c r="I30" s="9"/>
      <c r="J30" s="17">
        <f t="shared" si="0"/>
        <v>0</v>
      </c>
    </row>
    <row r="31" spans="1:10">
      <c r="A31" s="16" t="s">
        <v>32</v>
      </c>
      <c r="B31" s="72"/>
      <c r="C31" s="9" t="s">
        <v>15</v>
      </c>
      <c r="D31" s="9"/>
      <c r="E31" s="9"/>
      <c r="F31" s="9"/>
      <c r="G31" s="9"/>
      <c r="H31" s="9"/>
      <c r="I31" s="9"/>
      <c r="J31" s="17">
        <f t="shared" si="0"/>
        <v>0</v>
      </c>
    </row>
    <row r="32" spans="1:10">
      <c r="A32" s="16" t="s">
        <v>33</v>
      </c>
      <c r="B32" s="72"/>
      <c r="C32" s="9" t="s">
        <v>15</v>
      </c>
      <c r="D32" s="9"/>
      <c r="E32" s="9"/>
      <c r="F32" s="9"/>
      <c r="G32" s="9"/>
      <c r="H32" s="9"/>
      <c r="I32" s="9"/>
      <c r="J32" s="17">
        <f t="shared" si="0"/>
        <v>0</v>
      </c>
    </row>
    <row r="33" spans="1:10">
      <c r="A33" s="18" t="s">
        <v>34</v>
      </c>
      <c r="B33" s="72"/>
      <c r="C33" s="9" t="s">
        <v>15</v>
      </c>
      <c r="D33" s="9"/>
      <c r="E33" s="9"/>
      <c r="F33" s="9"/>
      <c r="G33" s="9"/>
      <c r="H33" s="9"/>
      <c r="I33" s="9"/>
      <c r="J33" s="17">
        <f t="shared" si="0"/>
        <v>0</v>
      </c>
    </row>
    <row r="34" spans="1:10">
      <c r="A34" s="16" t="s">
        <v>35</v>
      </c>
      <c r="B34" s="72"/>
      <c r="C34" s="9" t="s">
        <v>15</v>
      </c>
      <c r="D34" s="9"/>
      <c r="E34" s="9"/>
      <c r="F34" s="9"/>
      <c r="G34" s="9"/>
      <c r="H34" s="9"/>
      <c r="I34" s="9"/>
      <c r="J34" s="17">
        <f t="shared" si="0"/>
        <v>0</v>
      </c>
    </row>
    <row r="35" spans="1:10" ht="15" thickBot="1">
      <c r="A35" s="19" t="s">
        <v>36</v>
      </c>
      <c r="B35" s="73"/>
      <c r="C35" s="20" t="s">
        <v>15</v>
      </c>
      <c r="D35" s="20"/>
      <c r="E35" s="20"/>
      <c r="F35" s="20"/>
      <c r="G35" s="20"/>
      <c r="H35" s="20"/>
      <c r="I35" s="20"/>
      <c r="J35" s="21">
        <f t="shared" si="0"/>
        <v>0</v>
      </c>
    </row>
    <row r="36" spans="1:10" ht="15" thickBot="1">
      <c r="J36" s="46">
        <f>SUM(J15:J35)</f>
        <v>0</v>
      </c>
    </row>
    <row r="38" spans="1:10" ht="15" thickBot="1"/>
    <row r="39" spans="1:10" ht="15.75" customHeight="1" thickBot="1">
      <c r="H39" s="102" t="s">
        <v>41</v>
      </c>
      <c r="I39" s="103"/>
      <c r="J39" s="45">
        <f>J8+J36</f>
        <v>0</v>
      </c>
    </row>
  </sheetData>
  <mergeCells count="9">
    <mergeCell ref="C11:E11"/>
    <mergeCell ref="C12:E12"/>
    <mergeCell ref="H39:I39"/>
    <mergeCell ref="A2:J2"/>
    <mergeCell ref="A1:J1"/>
    <mergeCell ref="A3:J3"/>
    <mergeCell ref="F5:G5"/>
    <mergeCell ref="F6:G6"/>
    <mergeCell ref="F7:G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16" workbookViewId="0">
      <selection activeCell="E4" sqref="E4"/>
    </sheetView>
  </sheetViews>
  <sheetFormatPr defaultColWidth="9.140625" defaultRowHeight="14.25"/>
  <cols>
    <col min="1" max="1" width="5.28515625" style="1" customWidth="1"/>
    <col min="2" max="2" width="17.5703125" style="1" customWidth="1"/>
    <col min="3" max="3" width="14.5703125" style="1" customWidth="1"/>
    <col min="4" max="11" width="11.7109375" style="1" customWidth="1"/>
    <col min="12" max="16384" width="9.140625" style="1"/>
  </cols>
  <sheetData>
    <row r="1" spans="1:13" ht="15" customHeight="1">
      <c r="A1" s="91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15" customHeight="1">
      <c r="A2" s="92" t="s">
        <v>77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24.75" customHeight="1">
      <c r="E3" s="2"/>
      <c r="F3" s="2"/>
      <c r="G3" s="2"/>
      <c r="I3" s="2"/>
      <c r="J3" s="2"/>
      <c r="K3" s="2"/>
    </row>
    <row r="4" spans="1:13" ht="16.5">
      <c r="A4" s="52" t="s">
        <v>45</v>
      </c>
      <c r="B4" s="53"/>
      <c r="C4" s="53"/>
      <c r="F4" s="109"/>
      <c r="G4" s="109"/>
      <c r="J4" s="109"/>
      <c r="K4" s="109"/>
    </row>
    <row r="5" spans="1:13" ht="16.5">
      <c r="A5" s="3"/>
      <c r="B5" s="54"/>
      <c r="C5" s="54"/>
      <c r="D5" s="41"/>
      <c r="E5" s="41"/>
      <c r="F5" s="110"/>
      <c r="G5" s="110"/>
      <c r="H5" s="41"/>
      <c r="I5" s="41"/>
      <c r="J5" s="110"/>
      <c r="K5" s="110"/>
    </row>
    <row r="6" spans="1:13" ht="15.75" customHeight="1" thickBot="1">
      <c r="F6" s="24"/>
      <c r="G6" s="24"/>
      <c r="J6" s="24"/>
      <c r="K6" s="24"/>
    </row>
    <row r="7" spans="1:13" s="47" customFormat="1" ht="15.75" customHeight="1" thickBot="1">
      <c r="A7" s="31" t="s">
        <v>56</v>
      </c>
      <c r="B7" s="1"/>
      <c r="C7" s="97"/>
      <c r="D7" s="98"/>
      <c r="E7" s="99"/>
      <c r="F7" s="48"/>
      <c r="G7" s="48"/>
      <c r="H7" s="49"/>
      <c r="I7" s="49"/>
      <c r="J7" s="48"/>
      <c r="K7" s="48"/>
    </row>
    <row r="8" spans="1:13" s="47" customFormat="1" ht="15.75" customHeight="1" thickBot="1">
      <c r="A8" s="31" t="s">
        <v>0</v>
      </c>
      <c r="B8" s="1"/>
      <c r="C8" s="97"/>
      <c r="D8" s="98"/>
      <c r="E8" s="99"/>
      <c r="F8" s="48"/>
      <c r="G8" s="48"/>
      <c r="H8" s="49"/>
      <c r="I8" s="49"/>
      <c r="J8" s="48"/>
      <c r="K8" s="48"/>
    </row>
    <row r="9" spans="1:13" s="47" customFormat="1" ht="15.75" customHeight="1">
      <c r="A9" s="31"/>
      <c r="B9" s="1"/>
      <c r="C9" s="76"/>
      <c r="D9" s="76"/>
      <c r="E9" s="76"/>
      <c r="F9" s="48"/>
      <c r="G9" s="48"/>
      <c r="H9" s="49"/>
      <c r="I9" s="49"/>
      <c r="J9" s="48"/>
      <c r="K9" s="48"/>
    </row>
    <row r="10" spans="1:13" s="47" customFormat="1" ht="15.75" customHeight="1" thickBot="1">
      <c r="A10" s="31"/>
      <c r="B10" s="1"/>
      <c r="C10" s="24"/>
      <c r="D10" s="24"/>
      <c r="E10" s="24"/>
      <c r="F10" s="48"/>
      <c r="G10" s="48"/>
      <c r="H10" s="49"/>
      <c r="I10" s="49"/>
      <c r="J10" s="48"/>
      <c r="K10" s="48"/>
    </row>
    <row r="11" spans="1:13" s="47" customFormat="1" ht="15.75" customHeight="1" thickBot="1">
      <c r="A11" s="31"/>
      <c r="B11" s="1"/>
      <c r="C11" s="24"/>
      <c r="D11" s="104" t="s">
        <v>46</v>
      </c>
      <c r="E11" s="105"/>
      <c r="F11" s="105"/>
      <c r="G11" s="105"/>
      <c r="H11" s="105"/>
      <c r="I11" s="105"/>
      <c r="J11" s="105"/>
      <c r="K11" s="105"/>
      <c r="L11" s="80"/>
      <c r="M11" s="81"/>
    </row>
    <row r="12" spans="1:13" ht="15.75" customHeight="1" thickBot="1">
      <c r="D12" s="106" t="s">
        <v>47</v>
      </c>
      <c r="E12" s="107"/>
      <c r="F12" s="107"/>
      <c r="G12" s="107"/>
      <c r="H12" s="107"/>
      <c r="I12" s="107" t="s">
        <v>48</v>
      </c>
      <c r="J12" s="107"/>
      <c r="K12" s="107"/>
      <c r="L12" s="107"/>
      <c r="M12" s="108"/>
    </row>
    <row r="13" spans="1:13" ht="29.25" thickBot="1">
      <c r="A13" s="55" t="s">
        <v>1</v>
      </c>
      <c r="B13" s="56" t="s">
        <v>6</v>
      </c>
      <c r="C13" s="56" t="s">
        <v>7</v>
      </c>
      <c r="D13" s="56" t="s">
        <v>49</v>
      </c>
      <c r="E13" s="56" t="s">
        <v>50</v>
      </c>
      <c r="F13" s="56" t="s">
        <v>54</v>
      </c>
      <c r="G13" s="56" t="s">
        <v>55</v>
      </c>
      <c r="H13" s="56" t="s">
        <v>51</v>
      </c>
      <c r="I13" s="56" t="s">
        <v>49</v>
      </c>
      <c r="J13" s="56" t="s">
        <v>50</v>
      </c>
      <c r="K13" s="56" t="s">
        <v>54</v>
      </c>
      <c r="L13" s="56" t="s">
        <v>55</v>
      </c>
      <c r="M13" s="84" t="s">
        <v>51</v>
      </c>
    </row>
    <row r="14" spans="1:13">
      <c r="A14" s="12" t="s">
        <v>16</v>
      </c>
      <c r="B14" s="14"/>
      <c r="C14" s="25"/>
      <c r="D14" s="57"/>
      <c r="E14" s="58"/>
      <c r="F14" s="58"/>
      <c r="G14" s="77"/>
      <c r="H14" s="59"/>
      <c r="I14" s="66"/>
      <c r="J14" s="67"/>
      <c r="K14" s="67"/>
      <c r="L14" s="67"/>
      <c r="M14" s="83"/>
    </row>
    <row r="15" spans="1:13">
      <c r="A15" s="16" t="s">
        <v>17</v>
      </c>
      <c r="B15" s="9"/>
      <c r="C15" s="26"/>
      <c r="D15" s="60"/>
      <c r="E15" s="61"/>
      <c r="F15" s="61"/>
      <c r="G15" s="78"/>
      <c r="H15" s="62"/>
      <c r="I15" s="68"/>
      <c r="J15" s="69"/>
      <c r="K15" s="69"/>
      <c r="L15" s="69"/>
      <c r="M15" s="85"/>
    </row>
    <row r="16" spans="1:13">
      <c r="A16" s="16" t="s">
        <v>18</v>
      </c>
      <c r="B16" s="9"/>
      <c r="C16" s="26"/>
      <c r="D16" s="60"/>
      <c r="E16" s="61"/>
      <c r="F16" s="61"/>
      <c r="G16" s="78"/>
      <c r="H16" s="62"/>
      <c r="I16" s="68"/>
      <c r="J16" s="69"/>
      <c r="K16" s="69"/>
      <c r="L16" s="69"/>
      <c r="M16" s="85"/>
    </row>
    <row r="17" spans="1:13">
      <c r="A17" s="18" t="s">
        <v>19</v>
      </c>
      <c r="B17" s="9"/>
      <c r="C17" s="26"/>
      <c r="D17" s="60"/>
      <c r="E17" s="61"/>
      <c r="F17" s="61"/>
      <c r="G17" s="78"/>
      <c r="H17" s="62"/>
      <c r="I17" s="68"/>
      <c r="J17" s="69"/>
      <c r="K17" s="69"/>
      <c r="L17" s="69"/>
      <c r="M17" s="85"/>
    </row>
    <row r="18" spans="1:13">
      <c r="A18" s="16" t="s">
        <v>20</v>
      </c>
      <c r="B18" s="9"/>
      <c r="C18" s="26"/>
      <c r="D18" s="60"/>
      <c r="E18" s="61"/>
      <c r="F18" s="61"/>
      <c r="G18" s="78"/>
      <c r="H18" s="62"/>
      <c r="I18" s="68"/>
      <c r="J18" s="69"/>
      <c r="K18" s="69"/>
      <c r="L18" s="69"/>
      <c r="M18" s="85"/>
    </row>
    <row r="19" spans="1:13">
      <c r="A19" s="16" t="s">
        <v>21</v>
      </c>
      <c r="B19" s="9"/>
      <c r="C19" s="26"/>
      <c r="D19" s="60"/>
      <c r="E19" s="61"/>
      <c r="F19" s="61"/>
      <c r="G19" s="78"/>
      <c r="H19" s="62"/>
      <c r="I19" s="68"/>
      <c r="J19" s="69"/>
      <c r="K19" s="69"/>
      <c r="L19" s="69"/>
      <c r="M19" s="85"/>
    </row>
    <row r="20" spans="1:13">
      <c r="A20" s="18" t="s">
        <v>22</v>
      </c>
      <c r="B20" s="9"/>
      <c r="C20" s="26"/>
      <c r="D20" s="60"/>
      <c r="E20" s="61"/>
      <c r="F20" s="61"/>
      <c r="G20" s="78"/>
      <c r="H20" s="62"/>
      <c r="I20" s="68"/>
      <c r="J20" s="69"/>
      <c r="K20" s="69"/>
      <c r="L20" s="69"/>
      <c r="M20" s="85"/>
    </row>
    <row r="21" spans="1:13">
      <c r="A21" s="16" t="s">
        <v>23</v>
      </c>
      <c r="B21" s="9"/>
      <c r="C21" s="26"/>
      <c r="D21" s="60"/>
      <c r="E21" s="61"/>
      <c r="F21" s="61"/>
      <c r="G21" s="78"/>
      <c r="H21" s="62"/>
      <c r="I21" s="68"/>
      <c r="J21" s="69"/>
      <c r="K21" s="69"/>
      <c r="L21" s="69"/>
      <c r="M21" s="85"/>
    </row>
    <row r="22" spans="1:13">
      <c r="A22" s="16" t="s">
        <v>24</v>
      </c>
      <c r="B22" s="9"/>
      <c r="C22" s="26"/>
      <c r="D22" s="60"/>
      <c r="E22" s="61"/>
      <c r="F22" s="61"/>
      <c r="G22" s="78"/>
      <c r="H22" s="62"/>
      <c r="I22" s="68"/>
      <c r="J22" s="69"/>
      <c r="K22" s="69"/>
      <c r="L22" s="69"/>
      <c r="M22" s="85"/>
    </row>
    <row r="23" spans="1:13">
      <c r="A23" s="18" t="s">
        <v>25</v>
      </c>
      <c r="B23" s="9"/>
      <c r="C23" s="26"/>
      <c r="D23" s="60"/>
      <c r="E23" s="61"/>
      <c r="F23" s="61"/>
      <c r="G23" s="78"/>
      <c r="H23" s="62"/>
      <c r="I23" s="68"/>
      <c r="J23" s="69"/>
      <c r="K23" s="69"/>
      <c r="L23" s="69"/>
      <c r="M23" s="85"/>
    </row>
    <row r="24" spans="1:13">
      <c r="A24" s="16" t="s">
        <v>26</v>
      </c>
      <c r="B24" s="9"/>
      <c r="C24" s="26"/>
      <c r="D24" s="60"/>
      <c r="E24" s="61"/>
      <c r="F24" s="61"/>
      <c r="G24" s="78"/>
      <c r="H24" s="62"/>
      <c r="I24" s="68"/>
      <c r="J24" s="69"/>
      <c r="K24" s="69"/>
      <c r="L24" s="69"/>
      <c r="M24" s="85"/>
    </row>
    <row r="25" spans="1:13">
      <c r="A25" s="16" t="s">
        <v>27</v>
      </c>
      <c r="B25" s="9"/>
      <c r="C25" s="26"/>
      <c r="D25" s="60"/>
      <c r="E25" s="61"/>
      <c r="F25" s="61"/>
      <c r="G25" s="78"/>
      <c r="H25" s="62"/>
      <c r="I25" s="68"/>
      <c r="J25" s="69"/>
      <c r="K25" s="69"/>
      <c r="L25" s="69"/>
      <c r="M25" s="85"/>
    </row>
    <row r="26" spans="1:13">
      <c r="A26" s="18" t="s">
        <v>28</v>
      </c>
      <c r="B26" s="9"/>
      <c r="C26" s="26"/>
      <c r="D26" s="60"/>
      <c r="E26" s="61"/>
      <c r="F26" s="61"/>
      <c r="G26" s="78"/>
      <c r="H26" s="62"/>
      <c r="I26" s="68"/>
      <c r="J26" s="69"/>
      <c r="K26" s="69"/>
      <c r="L26" s="69"/>
      <c r="M26" s="85"/>
    </row>
    <row r="27" spans="1:13">
      <c r="A27" s="16" t="s">
        <v>29</v>
      </c>
      <c r="B27" s="9"/>
      <c r="C27" s="26"/>
      <c r="D27" s="60"/>
      <c r="E27" s="61"/>
      <c r="F27" s="61"/>
      <c r="G27" s="78"/>
      <c r="H27" s="62"/>
      <c r="I27" s="68"/>
      <c r="J27" s="69"/>
      <c r="K27" s="69"/>
      <c r="L27" s="69"/>
      <c r="M27" s="85"/>
    </row>
    <row r="28" spans="1:13">
      <c r="A28" s="16" t="s">
        <v>30</v>
      </c>
      <c r="B28" s="9"/>
      <c r="C28" s="26"/>
      <c r="D28" s="60"/>
      <c r="E28" s="61"/>
      <c r="F28" s="61"/>
      <c r="G28" s="78"/>
      <c r="H28" s="62"/>
      <c r="I28" s="68"/>
      <c r="J28" s="69"/>
      <c r="K28" s="69"/>
      <c r="L28" s="69"/>
      <c r="M28" s="85"/>
    </row>
    <row r="29" spans="1:13">
      <c r="A29" s="18" t="s">
        <v>31</v>
      </c>
      <c r="B29" s="9"/>
      <c r="C29" s="26"/>
      <c r="D29" s="60"/>
      <c r="E29" s="61"/>
      <c r="F29" s="61"/>
      <c r="G29" s="78"/>
      <c r="H29" s="62"/>
      <c r="I29" s="68"/>
      <c r="J29" s="69"/>
      <c r="K29" s="69"/>
      <c r="L29" s="69"/>
      <c r="M29" s="85"/>
    </row>
    <row r="30" spans="1:13">
      <c r="A30" s="16" t="s">
        <v>32</v>
      </c>
      <c r="B30" s="9"/>
      <c r="C30" s="26"/>
      <c r="D30" s="60"/>
      <c r="E30" s="61"/>
      <c r="F30" s="61"/>
      <c r="G30" s="78"/>
      <c r="H30" s="62"/>
      <c r="I30" s="68"/>
      <c r="J30" s="69"/>
      <c r="K30" s="69"/>
      <c r="L30" s="69"/>
      <c r="M30" s="85"/>
    </row>
    <row r="31" spans="1:13">
      <c r="A31" s="16" t="s">
        <v>33</v>
      </c>
      <c r="B31" s="9"/>
      <c r="C31" s="26"/>
      <c r="D31" s="60"/>
      <c r="E31" s="61"/>
      <c r="F31" s="61"/>
      <c r="G31" s="78"/>
      <c r="H31" s="62"/>
      <c r="I31" s="68"/>
      <c r="J31" s="69"/>
      <c r="K31" s="69"/>
      <c r="L31" s="69"/>
      <c r="M31" s="85"/>
    </row>
    <row r="32" spans="1:13">
      <c r="A32" s="18" t="s">
        <v>34</v>
      </c>
      <c r="B32" s="9"/>
      <c r="C32" s="26"/>
      <c r="D32" s="60"/>
      <c r="E32" s="61"/>
      <c r="F32" s="61"/>
      <c r="G32" s="78"/>
      <c r="H32" s="62"/>
      <c r="I32" s="68"/>
      <c r="J32" s="69"/>
      <c r="K32" s="69"/>
      <c r="L32" s="69"/>
      <c r="M32" s="85"/>
    </row>
    <row r="33" spans="1:13">
      <c r="A33" s="16" t="s">
        <v>35</v>
      </c>
      <c r="B33" s="9"/>
      <c r="C33" s="26"/>
      <c r="D33" s="60"/>
      <c r="E33" s="61"/>
      <c r="F33" s="61"/>
      <c r="G33" s="78"/>
      <c r="H33" s="62"/>
      <c r="I33" s="68"/>
      <c r="J33" s="69"/>
      <c r="K33" s="69"/>
      <c r="L33" s="69"/>
      <c r="M33" s="85"/>
    </row>
    <row r="34" spans="1:13" ht="15" thickBot="1">
      <c r="A34" s="19" t="s">
        <v>36</v>
      </c>
      <c r="B34" s="20"/>
      <c r="C34" s="27"/>
      <c r="D34" s="63"/>
      <c r="E34" s="64"/>
      <c r="F34" s="64"/>
      <c r="G34" s="79"/>
      <c r="H34" s="65"/>
      <c r="I34" s="70"/>
      <c r="J34" s="71"/>
      <c r="K34" s="71"/>
      <c r="L34" s="71"/>
      <c r="M34" s="86"/>
    </row>
    <row r="38" spans="1:13" ht="15.75" customHeight="1"/>
  </sheetData>
  <mergeCells count="11">
    <mergeCell ref="A1:K1"/>
    <mergeCell ref="A2:K2"/>
    <mergeCell ref="F4:G4"/>
    <mergeCell ref="F5:G5"/>
    <mergeCell ref="J4:K4"/>
    <mergeCell ref="J5:K5"/>
    <mergeCell ref="D11:K11"/>
    <mergeCell ref="C7:E7"/>
    <mergeCell ref="C8:E8"/>
    <mergeCell ref="D12:H12"/>
    <mergeCell ref="I12:M12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CATEGORY 1</vt:lpstr>
      <vt:lpstr>CATEGORY 2</vt:lpstr>
      <vt:lpstr>Training camp </vt:lpstr>
      <vt:lpstr>TRAVEL INFO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SZJ</cp:lastModifiedBy>
  <cp:lastPrinted>2017-06-20T07:07:19Z</cp:lastPrinted>
  <dcterms:created xsi:type="dcterms:W3CDTF">2017-06-19T10:45:30Z</dcterms:created>
  <dcterms:modified xsi:type="dcterms:W3CDTF">2018-09-14T12:15:37Z</dcterms:modified>
</cp:coreProperties>
</file>