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0" windowWidth="15120" windowHeight="8010"/>
  </bookViews>
  <sheets>
    <sheet name="Akcie 2016 a rozpočet" sheetId="1" r:id="rId1"/>
    <sheet name="Výber pretekárov" sheetId="2" r:id="rId2"/>
    <sheet name="vyúčtovania" sheetId="3" r:id="rId3"/>
  </sheets>
  <calcPr calcId="145621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<sst xmlns="http://schemas.openxmlformats.org/spreadsheetml/2006/main" count="272" uniqueCount="184">
  <si>
    <t>termín</t>
  </si>
  <si>
    <t>akcia</t>
  </si>
  <si>
    <t>zameranie</t>
  </si>
  <si>
    <t>predbežný počet</t>
  </si>
  <si>
    <t>tréner</t>
  </si>
  <si>
    <t>predbežná nominácia</t>
  </si>
  <si>
    <t>testy, technika, randori</t>
  </si>
  <si>
    <t>medzinárodný turnaj</t>
  </si>
  <si>
    <t>Krnáč</t>
  </si>
  <si>
    <t>náklady</t>
  </si>
  <si>
    <t>SZJ</t>
  </si>
  <si>
    <t>20.2.-22.2</t>
  </si>
  <si>
    <t>liga, VT randori</t>
  </si>
  <si>
    <t>odd., SZJ</t>
  </si>
  <si>
    <t>28.2.</t>
  </si>
  <si>
    <t>MT BB</t>
  </si>
  <si>
    <t>odd.,</t>
  </si>
  <si>
    <t>11.3.-16.3</t>
  </si>
  <si>
    <t>noninačný turnaj a VT randori</t>
  </si>
  <si>
    <t>10 + 2</t>
  </si>
  <si>
    <t>8 + 1</t>
  </si>
  <si>
    <t>19.3.-21.3.</t>
  </si>
  <si>
    <t>MSRj a VT randori</t>
  </si>
  <si>
    <t>1.liga dorast a VT Rim. Sobota</t>
  </si>
  <si>
    <t>MSRj a VT B. Bystrica</t>
  </si>
  <si>
    <t>VT B. Bystrica</t>
  </si>
  <si>
    <t>1.3.-4.3</t>
  </si>
  <si>
    <t>randori</t>
  </si>
  <si>
    <t>10 +2</t>
  </si>
  <si>
    <t>EC a VT Záhreb, CRO</t>
  </si>
  <si>
    <t>2.4.</t>
  </si>
  <si>
    <t>1.liga dorast a Vranov n/T</t>
  </si>
  <si>
    <t>liga</t>
  </si>
  <si>
    <t>odd.</t>
  </si>
  <si>
    <t>9.4.</t>
  </si>
  <si>
    <t>MT Bardejov</t>
  </si>
  <si>
    <t>EC Teplice, CZE</t>
  </si>
  <si>
    <t>SZJ (reciprocita)</t>
  </si>
  <si>
    <t>15.4.-20.4</t>
  </si>
  <si>
    <t>23.4.</t>
  </si>
  <si>
    <t>MVC ARCHA cup Bratislava</t>
  </si>
  <si>
    <t>29.4.-4.5.</t>
  </si>
  <si>
    <t>EC Berlín, GER</t>
  </si>
  <si>
    <t>20.5.-25.5.</t>
  </si>
  <si>
    <t>EC Bialsko Biala, POL</t>
  </si>
  <si>
    <t>4.6. - 6.6.</t>
  </si>
  <si>
    <t>1. liga dorast a VT Martin</t>
  </si>
  <si>
    <t>10+ 2</t>
  </si>
  <si>
    <t>18.6.-23.6.</t>
  </si>
  <si>
    <t>VT randori</t>
  </si>
  <si>
    <t>30.6.-4.6.</t>
  </si>
  <si>
    <t>MEd Vantaa, FIN</t>
  </si>
  <si>
    <t>majstrovstvá európy</t>
  </si>
  <si>
    <t>17.9.</t>
  </si>
  <si>
    <t>MT Brno, CZE</t>
  </si>
  <si>
    <t>8.10.</t>
  </si>
  <si>
    <t>MT Považská Bystrica</t>
  </si>
  <si>
    <t>22.10.</t>
  </si>
  <si>
    <t>MSRd Bardejov</t>
  </si>
  <si>
    <t>majstrovstvá slovenska</t>
  </si>
  <si>
    <t>5.11.-9.11.</t>
  </si>
  <si>
    <t>13.11.</t>
  </si>
  <si>
    <t>MT Slovak open Galanta</t>
  </si>
  <si>
    <t>19.11.</t>
  </si>
  <si>
    <t>MT Martin</t>
  </si>
  <si>
    <t>26.11.</t>
  </si>
  <si>
    <t>predbežný rozpočet</t>
  </si>
  <si>
    <r>
      <t>VT Pula, CRO</t>
    </r>
    <r>
      <rPr>
        <b/>
        <sz val="11"/>
        <color theme="1"/>
        <rFont val="Calibri"/>
        <family val="2"/>
        <charset val="238"/>
        <scheme val="minor"/>
      </rPr>
      <t xml:space="preserve"> ?</t>
    </r>
  </si>
  <si>
    <r>
      <t xml:space="preserve">MT a VT Bratislava jun. </t>
    </r>
    <r>
      <rPr>
        <b/>
        <sz val="11"/>
        <color theme="1"/>
        <rFont val="Calibri"/>
        <family val="2"/>
        <charset val="238"/>
        <scheme val="minor"/>
      </rPr>
      <t>?</t>
    </r>
  </si>
  <si>
    <r>
      <t xml:space="preserve">1. liga dorast </t>
    </r>
    <r>
      <rPr>
        <b/>
        <sz val="11"/>
        <color theme="1"/>
        <rFont val="Calibri"/>
        <family val="2"/>
        <charset val="238"/>
        <scheme val="minor"/>
      </rPr>
      <t>?</t>
    </r>
  </si>
  <si>
    <r>
      <t xml:space="preserve">VT </t>
    </r>
    <r>
      <rPr>
        <b/>
        <sz val="11"/>
        <color theme="1"/>
        <rFont val="Calibri"/>
        <family val="2"/>
        <charset val="238"/>
        <scheme val="minor"/>
      </rPr>
      <t>?</t>
    </r>
  </si>
  <si>
    <t>13.11.-17.11.</t>
  </si>
  <si>
    <t>medzinárodný turnaj a VT Randori</t>
  </si>
  <si>
    <t>SZJ, (reciprocita)</t>
  </si>
  <si>
    <t>4.11.-10.11.</t>
  </si>
  <si>
    <t>SZJ, len letenky</t>
  </si>
  <si>
    <t>8.7.-13.7.</t>
  </si>
  <si>
    <t>nominačný turnaj a VT randori</t>
  </si>
  <si>
    <t>4 + 1</t>
  </si>
  <si>
    <t>22.7.-27.7.</t>
  </si>
  <si>
    <t>EJU cup a VT Paks, HUN,  jun.</t>
  </si>
  <si>
    <t>EJU cup a VT Praha, CZE,  jun.</t>
  </si>
  <si>
    <t>váha</t>
  </si>
  <si>
    <t>meno</t>
  </si>
  <si>
    <t>dátum narodenia</t>
  </si>
  <si>
    <t>oddiel</t>
  </si>
  <si>
    <t>50 kg</t>
  </si>
  <si>
    <t>Banský Bruno</t>
  </si>
  <si>
    <t>JC Duka BB</t>
  </si>
  <si>
    <t>23.1.-25.1.</t>
  </si>
  <si>
    <t>1.10.-7.10.</t>
  </si>
  <si>
    <r>
      <t>VT AZE, RUS, POL</t>
    </r>
    <r>
      <rPr>
        <b/>
        <sz val="11"/>
        <color theme="1"/>
        <rFont val="Calibri"/>
        <family val="2"/>
        <charset val="238"/>
        <scheme val="minor"/>
      </rPr>
      <t xml:space="preserve"> ?</t>
    </r>
  </si>
  <si>
    <t>55 kg</t>
  </si>
  <si>
    <t>Ďurčo Dalibor</t>
  </si>
  <si>
    <t>60 kg</t>
  </si>
  <si>
    <r>
      <t>T</t>
    </r>
    <r>
      <rPr>
        <sz val="11"/>
        <color theme="1"/>
        <rFont val="Calibri"/>
        <family val="2"/>
        <charset val="238"/>
      </rPr>
      <t>örök</t>
    </r>
    <r>
      <rPr>
        <sz val="11"/>
        <color theme="1"/>
        <rFont val="Calibri"/>
        <family val="2"/>
        <charset val="238"/>
        <scheme val="minor"/>
      </rPr>
      <t xml:space="preserve"> Patrik</t>
    </r>
  </si>
  <si>
    <t>Mlynarič Daniel</t>
  </si>
  <si>
    <t>66 kg</t>
  </si>
  <si>
    <t>Mokoš Martin</t>
  </si>
  <si>
    <t>Ruttkay Miroslav</t>
  </si>
  <si>
    <t>73 kg</t>
  </si>
  <si>
    <t>Lupták Ján</t>
  </si>
  <si>
    <t>Barto Alex</t>
  </si>
  <si>
    <t>Čaniga Alex</t>
  </si>
  <si>
    <t>81 kg</t>
  </si>
  <si>
    <t>Turac Denis</t>
  </si>
  <si>
    <t xml:space="preserve">81 kg </t>
  </si>
  <si>
    <t>Fízel Márius</t>
  </si>
  <si>
    <t>Horáček Andrej</t>
  </si>
  <si>
    <t>mobil</t>
  </si>
  <si>
    <t>mail</t>
  </si>
  <si>
    <t>tréner mob</t>
  </si>
  <si>
    <t>tréner mail</t>
  </si>
  <si>
    <t>STU Bratislava</t>
  </si>
  <si>
    <t>JC ZŤS Martin</t>
  </si>
  <si>
    <t>Roshko Martin</t>
  </si>
  <si>
    <t>Benko Jozef</t>
  </si>
  <si>
    <t>JC Dukla BB</t>
  </si>
  <si>
    <t>JC Bardejov</t>
  </si>
  <si>
    <t>90 kg</t>
  </si>
  <si>
    <t>Krigovský Valentin</t>
  </si>
  <si>
    <t>TJ Slávia Prešov</t>
  </si>
  <si>
    <t>+ 90 kg</t>
  </si>
  <si>
    <t>Hlobej Ivan</t>
  </si>
  <si>
    <t>Stromko Lubomír</t>
  </si>
  <si>
    <t>48 kg</t>
  </si>
  <si>
    <t>Halajová Alexandra</t>
  </si>
  <si>
    <t>JC Junior Lučenec</t>
  </si>
  <si>
    <t>52 kg</t>
  </si>
  <si>
    <t>Bokorová Patrícia</t>
  </si>
  <si>
    <t>57 kg</t>
  </si>
  <si>
    <t>Križánková Terézia</t>
  </si>
  <si>
    <t>JC Sparta Považská Bystrica</t>
  </si>
  <si>
    <t>Miková Viktória</t>
  </si>
  <si>
    <t>MŠK Vranov n/Topľov</t>
  </si>
  <si>
    <t>44 kg</t>
  </si>
  <si>
    <t>Bojáčková Lýdia</t>
  </si>
  <si>
    <t>ŠK Zemplín Michalovce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</si>
  <si>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</si>
  <si>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</si>
  <si>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</si>
  <si>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</si>
  <si>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</si>
  <si>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</si>
  <si>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</si>
  <si>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</si>
  <si>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</si>
  <si>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</si>
  <si>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12.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</si>
  <si>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</si>
  <si>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</si>
  <si>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</si>
  <si>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</si>
  <si>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</si>
  <si>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</si>
  <si>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</si>
  <si>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</si>
  <si>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</si>
  <si>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</si>
  <si>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</si>
  <si>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</si>
  <si>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63 kg</t>
  </si>
  <si>
    <t>Geršiová Nina</t>
  </si>
  <si>
    <t>Krnáč, Pulc, Bokor, Péterová</t>
  </si>
  <si>
    <t>MT Tjumen, RUS a VT</t>
  </si>
  <si>
    <t>6 + 2</t>
  </si>
  <si>
    <t>MT Koroška open, SLO a VT</t>
  </si>
  <si>
    <t>dátum</t>
  </si>
  <si>
    <t>počet osôb</t>
  </si>
  <si>
    <t>ubytovanie a strava</t>
  </si>
  <si>
    <t>doprava</t>
  </si>
  <si>
    <t>štartovné</t>
  </si>
  <si>
    <t>iné</t>
  </si>
  <si>
    <t>spolu</t>
  </si>
  <si>
    <t>23.1.-25.1.2016</t>
  </si>
  <si>
    <t>VT Banská Bystrica</t>
  </si>
  <si>
    <t>30.1.-31.1.</t>
  </si>
  <si>
    <t xml:space="preserve">MT Olomouc a VT </t>
  </si>
  <si>
    <t>poznámky</t>
  </si>
  <si>
    <t>Rozpočet na celý rok spolu</t>
  </si>
  <si>
    <t>9 os recip. X 3 noci bolo 2015</t>
  </si>
  <si>
    <t>9 os recip. X 5 nocí  2015</t>
  </si>
  <si>
    <t xml:space="preserve"> ak budú mať výkonnosť</t>
  </si>
  <si>
    <t>bez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</si>
</sst>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Fill="1" applyBorder="1"/>
    <xf numFmtId="49" fontId="0" fillId="0" borderId="1" xfId="0" applyNumberFormat="1" applyBorder="1"/>
    <xf numFmtId="49" fontId="0" fillId="0" borderId="0" xfId="0" applyNumberFormat="1"/>
    <xf numFmtId="49" fontId="1" fillId="0" borderId="1" xfId="0" applyNumberFormat="1" applyFont="1" applyBorder="1"/>
    <xf numFmtId="0" fontId="0" fillId="0" borderId="2" xfId="0" applyBorder="1"/>
    <xf numFmtId="0" fontId="1" fillId="0" borderId="5" xfId="0" applyFont="1" applyBorder="1"/>
    <xf numFmtId="0" fontId="1" fillId="0" borderId="1" xfId="0" applyNumberFormat="1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F18" sqref="F18"/>
    </sheetView>
  </sheetViews>
  <sheetFormatPr defaultRowHeight="15" x14ac:dyDescent="0.25"/>
  <cols>
    <col min="1" max="1" width="12" bestFit="1" customWidth="1"/>
    <col min="2" max="2" width="27.42578125" bestFit="1" customWidth="1"/>
    <col min="3" max="3" width="31.5703125" bestFit="1" customWidth="1"/>
    <col min="4" max="4" width="21.85546875" customWidth="1"/>
    <col min="5" max="5" width="16" bestFit="1" customWidth="1"/>
    <col min="6" max="6" width="18.85546875" bestFit="1" customWidth="1"/>
    <col min="7" max="7" width="26.42578125" bestFit="1" customWidth="1"/>
    <col min="8" max="8" width="20.28515625" bestFit="1" customWidth="1"/>
    <col min="9" max="9" width="28.140625" customWidth="1"/>
  </cols>
  <sheetData>
    <row r="1" spans="1:9" x14ac:dyDescent="0.25">
      <c r="A1" s="2" t="s">
        <v>0</v>
      </c>
      <c r="B1" s="2" t="s">
        <v>1</v>
      </c>
      <c r="C1" s="2" t="s">
        <v>2</v>
      </c>
      <c r="D1" s="2" t="s">
        <v>9</v>
      </c>
      <c r="E1" s="2" t="s">
        <v>3</v>
      </c>
      <c r="F1" s="2" t="s">
        <v>66</v>
      </c>
      <c r="G1" s="2" t="s">
        <v>178</v>
      </c>
      <c r="H1" s="2" t="s">
        <v>5</v>
      </c>
      <c r="I1" s="2" t="s">
        <v>4</v>
      </c>
    </row>
    <row r="2" spans="1:9" x14ac:dyDescent="0.25">
      <c r="A2" s="1" t="s">
        <v>89</v>
      </c>
      <c r="B2" s="1" t="s">
        <v>25</v>
      </c>
      <c r="C2" s="1" t="s">
        <v>6</v>
      </c>
      <c r="D2" s="1" t="s">
        <v>10</v>
      </c>
      <c r="E2" s="1" t="s">
        <v>19</v>
      </c>
      <c r="F2" s="1">
        <v>480</v>
      </c>
      <c r="G2" s="1"/>
      <c r="H2" s="1"/>
      <c r="I2" s="1" t="s">
        <v>163</v>
      </c>
    </row>
    <row r="3" spans="1:9" x14ac:dyDescent="0.25">
      <c r="A3" s="1" t="s">
        <v>176</v>
      </c>
      <c r="B3" s="1" t="s">
        <v>177</v>
      </c>
      <c r="C3" s="1" t="s">
        <v>72</v>
      </c>
      <c r="D3" s="1" t="s">
        <v>10</v>
      </c>
      <c r="E3" s="1" t="s">
        <v>20</v>
      </c>
      <c r="F3" s="1">
        <v>400</v>
      </c>
      <c r="G3" s="1"/>
      <c r="H3" s="1"/>
      <c r="I3" s="1" t="s">
        <v>8</v>
      </c>
    </row>
    <row r="4" spans="1:9" x14ac:dyDescent="0.25">
      <c r="A4" s="1" t="s">
        <v>11</v>
      </c>
      <c r="B4" s="1" t="s">
        <v>23</v>
      </c>
      <c r="C4" s="1" t="s">
        <v>12</v>
      </c>
      <c r="D4" s="1" t="s">
        <v>13</v>
      </c>
      <c r="E4" s="1" t="s">
        <v>19</v>
      </c>
      <c r="F4" s="1">
        <v>300</v>
      </c>
      <c r="G4" s="1"/>
      <c r="H4" s="1"/>
      <c r="I4" s="1" t="s">
        <v>163</v>
      </c>
    </row>
    <row r="5" spans="1:9" x14ac:dyDescent="0.25">
      <c r="A5" s="1" t="s">
        <v>14</v>
      </c>
      <c r="B5" s="1" t="s">
        <v>15</v>
      </c>
      <c r="C5" s="1" t="s">
        <v>7</v>
      </c>
      <c r="D5" s="1" t="s">
        <v>16</v>
      </c>
      <c r="E5" s="1"/>
      <c r="F5" s="1"/>
      <c r="G5" s="1"/>
      <c r="H5" s="1"/>
      <c r="I5" s="1"/>
    </row>
    <row r="6" spans="1:9" x14ac:dyDescent="0.25">
      <c r="A6" s="1" t="s">
        <v>26</v>
      </c>
      <c r="B6" s="1" t="s">
        <v>70</v>
      </c>
      <c r="C6" s="1" t="s">
        <v>27</v>
      </c>
      <c r="D6" s="1" t="s">
        <v>10</v>
      </c>
      <c r="E6" s="1" t="s">
        <v>28</v>
      </c>
      <c r="F6" s="1">
        <v>300</v>
      </c>
      <c r="G6" s="1"/>
      <c r="H6" s="1"/>
      <c r="I6" s="1" t="s">
        <v>163</v>
      </c>
    </row>
    <row r="7" spans="1:9" x14ac:dyDescent="0.25">
      <c r="A7" s="2" t="s">
        <v>17</v>
      </c>
      <c r="B7" s="2" t="s">
        <v>29</v>
      </c>
      <c r="C7" s="2" t="s">
        <v>18</v>
      </c>
      <c r="D7" s="2" t="s">
        <v>37</v>
      </c>
      <c r="E7" s="2" t="s">
        <v>19</v>
      </c>
      <c r="F7" s="2">
        <v>1500</v>
      </c>
      <c r="G7" s="2" t="s">
        <v>180</v>
      </c>
      <c r="H7" s="2"/>
      <c r="I7" s="1" t="s">
        <v>163</v>
      </c>
    </row>
    <row r="8" spans="1:9" x14ac:dyDescent="0.25">
      <c r="A8" s="1" t="s">
        <v>21</v>
      </c>
      <c r="B8" s="1" t="s">
        <v>24</v>
      </c>
      <c r="C8" s="1" t="s">
        <v>22</v>
      </c>
      <c r="D8" s="1" t="s">
        <v>10</v>
      </c>
      <c r="E8" s="1" t="s">
        <v>19</v>
      </c>
      <c r="F8" s="1">
        <v>300</v>
      </c>
      <c r="G8" s="1"/>
      <c r="H8" s="1"/>
      <c r="I8" s="1" t="s">
        <v>163</v>
      </c>
    </row>
    <row r="9" spans="1:9" x14ac:dyDescent="0.25">
      <c r="A9" s="1" t="s">
        <v>30</v>
      </c>
      <c r="B9" s="1" t="s">
        <v>31</v>
      </c>
      <c r="C9" s="1" t="s">
        <v>32</v>
      </c>
      <c r="D9" s="1" t="s">
        <v>33</v>
      </c>
      <c r="E9" s="1"/>
      <c r="F9" s="1"/>
      <c r="G9" s="1"/>
      <c r="H9" s="1"/>
      <c r="I9" s="1"/>
    </row>
    <row r="10" spans="1:9" x14ac:dyDescent="0.25">
      <c r="A10" s="1" t="s">
        <v>34</v>
      </c>
      <c r="B10" s="1" t="s">
        <v>35</v>
      </c>
      <c r="C10" s="1" t="s">
        <v>7</v>
      </c>
      <c r="D10" s="1" t="s">
        <v>33</v>
      </c>
      <c r="E10" s="1"/>
      <c r="F10" s="1"/>
      <c r="G10" s="1"/>
      <c r="H10" s="1"/>
      <c r="I10" s="1"/>
    </row>
    <row r="11" spans="1:9" x14ac:dyDescent="0.25">
      <c r="A11" s="2" t="s">
        <v>38</v>
      </c>
      <c r="B11" s="2" t="s">
        <v>36</v>
      </c>
      <c r="C11" s="2" t="s">
        <v>18</v>
      </c>
      <c r="D11" s="2" t="s">
        <v>37</v>
      </c>
      <c r="E11" s="2" t="s">
        <v>19</v>
      </c>
      <c r="F11" s="2">
        <v>1200</v>
      </c>
      <c r="G11" s="2" t="s">
        <v>181</v>
      </c>
      <c r="H11" s="2"/>
      <c r="I11" s="1" t="s">
        <v>163</v>
      </c>
    </row>
    <row r="12" spans="1:9" x14ac:dyDescent="0.25">
      <c r="A12" s="1" t="s">
        <v>39</v>
      </c>
      <c r="B12" s="1" t="s">
        <v>40</v>
      </c>
      <c r="C12" s="1" t="s">
        <v>7</v>
      </c>
      <c r="D12" s="1" t="s">
        <v>33</v>
      </c>
      <c r="E12" s="1"/>
      <c r="F12" s="1"/>
      <c r="G12" s="1"/>
      <c r="H12" s="1"/>
      <c r="I12" s="1"/>
    </row>
    <row r="13" spans="1:9" x14ac:dyDescent="0.25">
      <c r="A13" s="2" t="s">
        <v>41</v>
      </c>
      <c r="B13" s="2" t="s">
        <v>42</v>
      </c>
      <c r="C13" s="2" t="s">
        <v>18</v>
      </c>
      <c r="D13" s="2" t="s">
        <v>10</v>
      </c>
      <c r="E13" s="2" t="s">
        <v>19</v>
      </c>
      <c r="F13" s="2">
        <v>3500</v>
      </c>
      <c r="G13" s="2"/>
      <c r="H13" s="2"/>
      <c r="I13" s="1" t="s">
        <v>163</v>
      </c>
    </row>
    <row r="14" spans="1:9" x14ac:dyDescent="0.25">
      <c r="A14" s="2" t="s">
        <v>43</v>
      </c>
      <c r="B14" s="2" t="s">
        <v>44</v>
      </c>
      <c r="C14" s="2" t="s">
        <v>18</v>
      </c>
      <c r="D14" s="2" t="s">
        <v>37</v>
      </c>
      <c r="E14" s="2" t="s">
        <v>19</v>
      </c>
      <c r="F14" s="2">
        <v>1200</v>
      </c>
      <c r="G14" s="2" t="s">
        <v>181</v>
      </c>
      <c r="H14" s="2"/>
      <c r="I14" s="1" t="s">
        <v>163</v>
      </c>
    </row>
    <row r="15" spans="1:9" x14ac:dyDescent="0.25">
      <c r="A15" s="1" t="s">
        <v>45</v>
      </c>
      <c r="B15" s="1" t="s">
        <v>46</v>
      </c>
      <c r="C15" s="1" t="s">
        <v>12</v>
      </c>
      <c r="D15" s="1" t="s">
        <v>13</v>
      </c>
      <c r="E15" s="1" t="s">
        <v>47</v>
      </c>
      <c r="F15" s="1">
        <v>300</v>
      </c>
      <c r="G15" s="1"/>
      <c r="H15" s="1"/>
      <c r="I15" s="1" t="s">
        <v>163</v>
      </c>
    </row>
    <row r="16" spans="1:9" x14ac:dyDescent="0.25">
      <c r="A16" s="1" t="s">
        <v>48</v>
      </c>
      <c r="B16" s="1" t="s">
        <v>67</v>
      </c>
      <c r="C16" s="1" t="s">
        <v>49</v>
      </c>
      <c r="D16" s="1" t="s">
        <v>10</v>
      </c>
      <c r="E16" s="1" t="s">
        <v>20</v>
      </c>
      <c r="F16" s="1">
        <v>1500</v>
      </c>
      <c r="G16" s="1"/>
      <c r="H16" s="1"/>
      <c r="I16" s="1" t="s">
        <v>8</v>
      </c>
    </row>
    <row r="17" spans="1:9" x14ac:dyDescent="0.25">
      <c r="A17" s="3" t="s">
        <v>50</v>
      </c>
      <c r="B17" s="3" t="s">
        <v>51</v>
      </c>
      <c r="C17" s="3" t="s">
        <v>52</v>
      </c>
      <c r="D17" s="3" t="s">
        <v>10</v>
      </c>
      <c r="E17" s="3" t="s">
        <v>78</v>
      </c>
      <c r="F17" s="3"/>
      <c r="G17" s="3"/>
      <c r="H17" s="3"/>
      <c r="I17" s="3" t="s">
        <v>8</v>
      </c>
    </row>
    <row r="18" spans="1:9" x14ac:dyDescent="0.25">
      <c r="A18" s="2" t="s">
        <v>76</v>
      </c>
      <c r="B18" s="2" t="s">
        <v>80</v>
      </c>
      <c r="C18" s="2" t="s">
        <v>77</v>
      </c>
      <c r="D18" s="2" t="s">
        <v>10</v>
      </c>
      <c r="E18" s="2" t="s">
        <v>78</v>
      </c>
      <c r="F18" s="2"/>
      <c r="G18" s="2" t="s">
        <v>182</v>
      </c>
      <c r="H18" s="2"/>
      <c r="I18" s="2" t="s">
        <v>8</v>
      </c>
    </row>
    <row r="19" spans="1:9" x14ac:dyDescent="0.25">
      <c r="A19" s="2" t="s">
        <v>79</v>
      </c>
      <c r="B19" s="2" t="s">
        <v>81</v>
      </c>
      <c r="C19" s="2" t="s">
        <v>77</v>
      </c>
      <c r="D19" s="2" t="s">
        <v>10</v>
      </c>
      <c r="E19" s="2" t="s">
        <v>78</v>
      </c>
      <c r="F19" s="2"/>
      <c r="G19" s="2" t="s">
        <v>182</v>
      </c>
      <c r="H19" s="2"/>
      <c r="I19" s="2" t="s">
        <v>8</v>
      </c>
    </row>
    <row r="20" spans="1:9" x14ac:dyDescent="0.25">
      <c r="A20" s="1" t="s">
        <v>53</v>
      </c>
      <c r="B20" s="1" t="s">
        <v>54</v>
      </c>
      <c r="C20" s="1" t="s">
        <v>7</v>
      </c>
      <c r="D20" s="1" t="s">
        <v>33</v>
      </c>
      <c r="E20" s="1"/>
      <c r="F20" s="1"/>
      <c r="G20" s="1"/>
      <c r="H20" s="1"/>
      <c r="I20" s="1"/>
    </row>
    <row r="21" spans="1:9" x14ac:dyDescent="0.25">
      <c r="A21" s="1" t="s">
        <v>90</v>
      </c>
      <c r="B21" s="1" t="s">
        <v>91</v>
      </c>
      <c r="C21" s="1"/>
      <c r="D21" s="1"/>
      <c r="E21" s="1"/>
      <c r="F21" s="1"/>
      <c r="G21" s="1"/>
      <c r="H21" s="1"/>
      <c r="I21" s="1"/>
    </row>
    <row r="22" spans="1:9" x14ac:dyDescent="0.25">
      <c r="A22" s="1" t="s">
        <v>55</v>
      </c>
      <c r="B22" s="1" t="s">
        <v>56</v>
      </c>
      <c r="C22" s="1" t="s">
        <v>7</v>
      </c>
      <c r="D22" s="1" t="s">
        <v>33</v>
      </c>
      <c r="E22" s="1"/>
      <c r="F22" s="1"/>
      <c r="G22" s="1"/>
      <c r="H22" s="1"/>
      <c r="I22" s="1"/>
    </row>
    <row r="23" spans="1:9" x14ac:dyDescent="0.25">
      <c r="A23" s="1" t="s">
        <v>57</v>
      </c>
      <c r="B23" s="1" t="s">
        <v>58</v>
      </c>
      <c r="C23" s="1" t="s">
        <v>59</v>
      </c>
      <c r="D23" s="1" t="s">
        <v>33</v>
      </c>
      <c r="E23" s="1"/>
      <c r="F23" s="1"/>
      <c r="G23" s="1"/>
      <c r="H23" s="1"/>
      <c r="I23" s="1"/>
    </row>
    <row r="24" spans="1:9" x14ac:dyDescent="0.25">
      <c r="A24" s="1" t="s">
        <v>74</v>
      </c>
      <c r="B24" s="1" t="s">
        <v>164</v>
      </c>
      <c r="C24" s="1" t="s">
        <v>72</v>
      </c>
      <c r="D24" s="1" t="s">
        <v>75</v>
      </c>
      <c r="E24" s="1" t="s">
        <v>165</v>
      </c>
      <c r="F24" s="1">
        <v>1500</v>
      </c>
      <c r="G24" s="1"/>
      <c r="H24" s="1"/>
      <c r="I24" s="1" t="s">
        <v>163</v>
      </c>
    </row>
    <row r="25" spans="1:9" x14ac:dyDescent="0.25">
      <c r="A25" s="1" t="s">
        <v>60</v>
      </c>
      <c r="B25" s="1" t="s">
        <v>68</v>
      </c>
      <c r="C25" s="1" t="s">
        <v>7</v>
      </c>
      <c r="D25" s="1" t="s">
        <v>13</v>
      </c>
      <c r="E25" s="1" t="s">
        <v>19</v>
      </c>
      <c r="F25" s="1">
        <v>400</v>
      </c>
      <c r="G25" s="1"/>
      <c r="H25" s="1"/>
      <c r="I25" s="1" t="s">
        <v>163</v>
      </c>
    </row>
    <row r="26" spans="1:9" x14ac:dyDescent="0.25">
      <c r="A26" s="1" t="s">
        <v>71</v>
      </c>
      <c r="B26" s="1" t="s">
        <v>166</v>
      </c>
      <c r="C26" s="1" t="s">
        <v>72</v>
      </c>
      <c r="D26" s="1" t="s">
        <v>73</v>
      </c>
      <c r="E26" s="1" t="s">
        <v>19</v>
      </c>
      <c r="F26" s="1">
        <v>450</v>
      </c>
      <c r="G26" s="1"/>
      <c r="H26" s="1"/>
      <c r="I26" s="1" t="s">
        <v>163</v>
      </c>
    </row>
    <row r="27" spans="1:9" x14ac:dyDescent="0.25">
      <c r="A27" s="1" t="s">
        <v>61</v>
      </c>
      <c r="B27" s="1" t="s">
        <v>62</v>
      </c>
      <c r="C27" s="1" t="s">
        <v>7</v>
      </c>
      <c r="D27" s="1" t="s">
        <v>33</v>
      </c>
      <c r="E27" s="1"/>
      <c r="F27" s="1"/>
      <c r="G27" s="1"/>
      <c r="H27" s="1"/>
      <c r="I27" s="1"/>
    </row>
    <row r="28" spans="1:9" x14ac:dyDescent="0.25">
      <c r="A28" s="1" t="s">
        <v>63</v>
      </c>
      <c r="B28" s="1" t="s">
        <v>64</v>
      </c>
      <c r="C28" s="1" t="s">
        <v>7</v>
      </c>
      <c r="D28" s="1" t="s">
        <v>33</v>
      </c>
      <c r="E28" s="1"/>
      <c r="F28" s="1"/>
      <c r="G28" s="1"/>
      <c r="H28" s="1"/>
      <c r="I28" s="1"/>
    </row>
    <row r="29" spans="1:9" ht="15.75" thickBot="1" x14ac:dyDescent="0.3">
      <c r="A29" s="8" t="s">
        <v>65</v>
      </c>
      <c r="B29" s="8" t="s">
        <v>69</v>
      </c>
      <c r="C29" s="8" t="s">
        <v>32</v>
      </c>
      <c r="D29" s="8" t="s">
        <v>33</v>
      </c>
      <c r="E29" s="8"/>
      <c r="F29" s="8"/>
      <c r="G29" s="1"/>
      <c r="H29" s="1"/>
      <c r="I29" s="1"/>
    </row>
    <row r="30" spans="1:9" ht="15.75" thickBot="1" x14ac:dyDescent="0.3">
      <c r="A30" s="11" t="s">
        <v>179</v>
      </c>
      <c r="B30" s="12"/>
      <c r="C30" s="12"/>
      <c r="D30" s="12"/>
      <c r="E30" s="13"/>
      <c r="F30" s="9">
        <f>SUM(F2:F29)</f>
        <v>13330</v>
      </c>
    </row>
  </sheetData>
  <mergeCells count="1">
    <mergeCell ref="A30:E30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I11" sqref="I11"/>
    </sheetView>
  </sheetViews>
  <sheetFormatPr defaultRowHeight="15" x14ac:dyDescent="0.25"/>
  <cols>
    <col min="1" max="1" width="5.5703125" customWidth="1"/>
    <col min="3" max="3" width="21.28515625" customWidth="1"/>
    <col min="4" max="4" width="16.28515625" bestFit="1" customWidth="1"/>
    <col min="5" max="5" width="25" bestFit="1" customWidth="1"/>
    <col min="9" max="9" width="11" bestFit="1" customWidth="1"/>
    <col min="10" max="10" width="10.85546875" bestFit="1" customWidth="1"/>
  </cols>
  <sheetData>
    <row r="1" spans="1:10" x14ac:dyDescent="0.25">
      <c r="B1" s="5" t="s">
        <v>82</v>
      </c>
      <c r="C1" s="1" t="s">
        <v>83</v>
      </c>
      <c r="D1" s="1" t="s">
        <v>84</v>
      </c>
      <c r="E1" s="1" t="s">
        <v>85</v>
      </c>
      <c r="F1" s="4" t="s">
        <v>109</v>
      </c>
      <c r="G1" s="4" t="s">
        <v>110</v>
      </c>
      <c r="H1" s="4" t="s">
        <v>4</v>
      </c>
      <c r="I1" s="4" t="s">
        <v>111</v>
      </c>
      <c r="J1" s="4" t="s">
        <v>112</v>
      </c>
    </row>
    <row r="2" spans="1:10" x14ac:dyDescent="0.25">
      <c r="A2" s="2" t="s">
        <v>138</v>
      </c>
      <c r="B2" s="7" t="s">
        <v>86</v>
      </c>
      <c r="C2" s="2" t="s">
        <v>87</v>
      </c>
      <c r="D2" s="10">
        <v>2000</v>
      </c>
      <c r="E2" s="2" t="s">
        <v>88</v>
      </c>
      <c r="F2" s="2"/>
      <c r="G2" s="2"/>
      <c r="H2" s="2"/>
      <c r="I2" s="2"/>
      <c r="J2" s="2"/>
    </row>
    <row r="3" spans="1:10" x14ac:dyDescent="0.25">
      <c r="A3" s="2" t="s">
        <v>139</v>
      </c>
      <c r="B3" s="7" t="s">
        <v>92</v>
      </c>
      <c r="C3" s="2" t="s">
        <v>93</v>
      </c>
      <c r="D3" s="2">
        <v>1999</v>
      </c>
      <c r="E3" s="2" t="s">
        <v>88</v>
      </c>
      <c r="F3" s="2"/>
      <c r="G3" s="2"/>
      <c r="H3" s="2"/>
      <c r="I3" s="2"/>
      <c r="J3" s="2"/>
    </row>
    <row r="4" spans="1:10" x14ac:dyDescent="0.25">
      <c r="A4" s="2" t="s">
        <v>140</v>
      </c>
      <c r="B4" s="7" t="s">
        <v>97</v>
      </c>
      <c r="C4" s="2" t="s">
        <v>98</v>
      </c>
      <c r="D4" s="2">
        <v>1999</v>
      </c>
      <c r="E4" s="2" t="s">
        <v>113</v>
      </c>
      <c r="F4" s="2"/>
      <c r="G4" s="2"/>
      <c r="H4" s="2"/>
      <c r="I4" s="2"/>
      <c r="J4" s="2"/>
    </row>
    <row r="5" spans="1:10" x14ac:dyDescent="0.25">
      <c r="A5" s="2" t="s">
        <v>141</v>
      </c>
      <c r="B5" s="7" t="s">
        <v>97</v>
      </c>
      <c r="C5" s="2" t="s">
        <v>99</v>
      </c>
      <c r="D5" s="2">
        <v>2000</v>
      </c>
      <c r="E5" s="2" t="s">
        <v>114</v>
      </c>
      <c r="F5" s="2"/>
      <c r="G5" s="2"/>
      <c r="H5" s="2"/>
      <c r="I5" s="2"/>
      <c r="J5" s="2"/>
    </row>
    <row r="6" spans="1:10" x14ac:dyDescent="0.25">
      <c r="A6" s="2" t="s">
        <v>142</v>
      </c>
      <c r="B6" s="7" t="s">
        <v>100</v>
      </c>
      <c r="C6" s="2" t="s">
        <v>101</v>
      </c>
      <c r="D6" s="2">
        <v>1999</v>
      </c>
      <c r="E6" s="2" t="s">
        <v>88</v>
      </c>
      <c r="F6" s="2"/>
      <c r="G6" s="2"/>
      <c r="H6" s="2"/>
      <c r="I6" s="2"/>
      <c r="J6" s="2"/>
    </row>
    <row r="7" spans="1:10" x14ac:dyDescent="0.25">
      <c r="A7" s="2" t="s">
        <v>143</v>
      </c>
      <c r="B7" s="7" t="s">
        <v>104</v>
      </c>
      <c r="C7" s="2" t="s">
        <v>105</v>
      </c>
      <c r="D7" s="2">
        <v>2000</v>
      </c>
      <c r="E7" s="2" t="s">
        <v>113</v>
      </c>
      <c r="F7" s="2"/>
      <c r="G7" s="2"/>
      <c r="H7" s="2"/>
      <c r="I7" s="2"/>
      <c r="J7" s="2"/>
    </row>
    <row r="8" spans="1:10" x14ac:dyDescent="0.25">
      <c r="A8" s="2" t="s">
        <v>144</v>
      </c>
      <c r="B8" s="7" t="s">
        <v>119</v>
      </c>
      <c r="C8" s="2" t="s">
        <v>107</v>
      </c>
      <c r="D8" s="2">
        <v>1999</v>
      </c>
      <c r="E8" s="2" t="s">
        <v>117</v>
      </c>
      <c r="F8" s="2"/>
      <c r="G8" s="2"/>
      <c r="H8" s="2"/>
      <c r="I8" s="2"/>
      <c r="J8" s="2"/>
    </row>
    <row r="9" spans="1:10" x14ac:dyDescent="0.25">
      <c r="A9" s="1" t="s">
        <v>145</v>
      </c>
      <c r="B9" s="5" t="s">
        <v>94</v>
      </c>
      <c r="C9" s="1" t="s">
        <v>95</v>
      </c>
      <c r="D9" s="1">
        <v>2001</v>
      </c>
      <c r="E9" s="1" t="s">
        <v>113</v>
      </c>
      <c r="F9" s="1"/>
      <c r="G9" s="1"/>
      <c r="H9" s="1"/>
      <c r="I9" s="1"/>
      <c r="J9" s="1"/>
    </row>
    <row r="10" spans="1:10" x14ac:dyDescent="0.25">
      <c r="A10" s="1" t="s">
        <v>146</v>
      </c>
      <c r="B10" s="5" t="s">
        <v>94</v>
      </c>
      <c r="C10" s="1" t="s">
        <v>96</v>
      </c>
      <c r="D10" s="1">
        <v>2000</v>
      </c>
      <c r="E10" s="1" t="s">
        <v>118</v>
      </c>
      <c r="F10" s="1"/>
      <c r="G10" s="1"/>
      <c r="H10" s="1"/>
      <c r="I10" s="1"/>
      <c r="J10" s="1"/>
    </row>
    <row r="11" spans="1:10" x14ac:dyDescent="0.25">
      <c r="A11" s="1" t="s">
        <v>147</v>
      </c>
      <c r="B11" s="5" t="s">
        <v>94</v>
      </c>
      <c r="C11" s="1" t="s">
        <v>115</v>
      </c>
      <c r="D11" s="1">
        <v>2000</v>
      </c>
      <c r="E11" s="1" t="s">
        <v>137</v>
      </c>
      <c r="F11" s="1"/>
      <c r="G11" s="1"/>
      <c r="H11" s="1"/>
      <c r="I11" s="1"/>
      <c r="J11" s="1"/>
    </row>
    <row r="12" spans="1:10" x14ac:dyDescent="0.25">
      <c r="A12" s="1" t="s">
        <v>149</v>
      </c>
      <c r="B12" s="5" t="s">
        <v>97</v>
      </c>
      <c r="C12" s="1" t="s">
        <v>116</v>
      </c>
      <c r="D12" s="1">
        <v>1999</v>
      </c>
      <c r="E12" s="1" t="s">
        <v>113</v>
      </c>
      <c r="F12" s="1"/>
      <c r="G12" s="1"/>
      <c r="H12" s="1"/>
      <c r="I12" s="1"/>
      <c r="J12" s="1"/>
    </row>
    <row r="13" spans="1:10" x14ac:dyDescent="0.25">
      <c r="A13" s="1" t="s">
        <v>148</v>
      </c>
      <c r="B13" s="5" t="s">
        <v>97</v>
      </c>
      <c r="C13" s="1" t="s">
        <v>103</v>
      </c>
      <c r="D13" s="1">
        <v>1999</v>
      </c>
      <c r="E13" s="1" t="s">
        <v>113</v>
      </c>
      <c r="F13" s="1"/>
      <c r="G13" s="1"/>
      <c r="H13" s="1"/>
      <c r="I13" s="1"/>
      <c r="J13" s="1"/>
    </row>
    <row r="14" spans="1:10" x14ac:dyDescent="0.25">
      <c r="A14" s="1" t="s">
        <v>150</v>
      </c>
      <c r="B14" s="5" t="s">
        <v>100</v>
      </c>
      <c r="C14" s="1" t="s">
        <v>102</v>
      </c>
      <c r="D14" s="1">
        <v>2001</v>
      </c>
      <c r="E14" s="1" t="s">
        <v>117</v>
      </c>
      <c r="F14" s="1"/>
      <c r="G14" s="1"/>
      <c r="H14" s="1"/>
      <c r="I14" s="1"/>
      <c r="J14" s="1"/>
    </row>
    <row r="15" spans="1:10" x14ac:dyDescent="0.25">
      <c r="A15" s="1" t="s">
        <v>151</v>
      </c>
      <c r="B15" s="5" t="s">
        <v>106</v>
      </c>
      <c r="C15" s="1" t="s">
        <v>108</v>
      </c>
      <c r="D15" s="1">
        <v>1999</v>
      </c>
      <c r="E15" s="1" t="s">
        <v>113</v>
      </c>
      <c r="F15" s="1"/>
      <c r="G15" s="1"/>
      <c r="H15" s="1"/>
      <c r="I15" s="1"/>
      <c r="J15" s="1"/>
    </row>
    <row r="16" spans="1:10" x14ac:dyDescent="0.25">
      <c r="A16" s="1" t="s">
        <v>152</v>
      </c>
      <c r="B16" s="5" t="s">
        <v>119</v>
      </c>
      <c r="C16" s="1" t="s">
        <v>120</v>
      </c>
      <c r="D16" s="1">
        <v>1999</v>
      </c>
      <c r="E16" s="1" t="s">
        <v>121</v>
      </c>
      <c r="F16" s="1"/>
      <c r="G16" s="1"/>
      <c r="H16" s="1"/>
      <c r="I16" s="1"/>
      <c r="J16" s="1"/>
    </row>
    <row r="17" spans="1:10" x14ac:dyDescent="0.25">
      <c r="A17" s="1" t="s">
        <v>153</v>
      </c>
      <c r="B17" s="5" t="s">
        <v>122</v>
      </c>
      <c r="C17" s="1" t="s">
        <v>123</v>
      </c>
      <c r="D17" s="1">
        <v>1999</v>
      </c>
      <c r="E17" s="1" t="s">
        <v>114</v>
      </c>
      <c r="F17" s="1"/>
      <c r="G17" s="1"/>
      <c r="H17" s="1"/>
      <c r="I17" s="1"/>
      <c r="J17" s="1"/>
    </row>
    <row r="18" spans="1:10" x14ac:dyDescent="0.25">
      <c r="A18" s="1" t="s">
        <v>154</v>
      </c>
      <c r="B18" s="5" t="s">
        <v>122</v>
      </c>
      <c r="C18" s="1" t="s">
        <v>124</v>
      </c>
      <c r="D18" s="1">
        <v>2000</v>
      </c>
      <c r="E18" s="1" t="s">
        <v>114</v>
      </c>
      <c r="F18" s="1"/>
      <c r="G18" s="1"/>
      <c r="H18" s="1"/>
      <c r="I18" s="1"/>
      <c r="J18" s="1"/>
    </row>
    <row r="19" spans="1:10" x14ac:dyDescent="0.25">
      <c r="A19" s="1" t="s">
        <v>155</v>
      </c>
      <c r="B19" s="5" t="s">
        <v>135</v>
      </c>
      <c r="C19" s="1" t="s">
        <v>136</v>
      </c>
      <c r="D19" s="1">
        <v>2001</v>
      </c>
      <c r="E19" s="1" t="s">
        <v>137</v>
      </c>
      <c r="F19" s="1"/>
      <c r="G19" s="1"/>
      <c r="H19" s="1"/>
      <c r="I19" s="1"/>
      <c r="J19" s="1"/>
    </row>
    <row r="20" spans="1:10" x14ac:dyDescent="0.25">
      <c r="A20" s="1" t="s">
        <v>156</v>
      </c>
      <c r="B20" s="5" t="s">
        <v>125</v>
      </c>
      <c r="C20" s="1" t="s">
        <v>126</v>
      </c>
      <c r="D20" s="1">
        <v>2001</v>
      </c>
      <c r="E20" s="1" t="s">
        <v>127</v>
      </c>
      <c r="F20" s="1"/>
      <c r="G20" s="1"/>
      <c r="H20" s="1"/>
      <c r="I20" s="1"/>
      <c r="J20" s="1"/>
    </row>
    <row r="21" spans="1:10" x14ac:dyDescent="0.25">
      <c r="A21" s="1" t="s">
        <v>157</v>
      </c>
      <c r="B21" s="5" t="s">
        <v>128</v>
      </c>
      <c r="C21" s="1" t="s">
        <v>129</v>
      </c>
      <c r="D21" s="1">
        <v>1999</v>
      </c>
      <c r="E21" s="1" t="s">
        <v>127</v>
      </c>
      <c r="F21" s="1"/>
      <c r="G21" s="1"/>
      <c r="H21" s="1"/>
      <c r="I21" s="1"/>
      <c r="J21" s="1"/>
    </row>
    <row r="22" spans="1:10" x14ac:dyDescent="0.25">
      <c r="A22" s="1" t="s">
        <v>158</v>
      </c>
      <c r="B22" s="5" t="s">
        <v>130</v>
      </c>
      <c r="C22" s="1" t="s">
        <v>131</v>
      </c>
      <c r="D22" s="1">
        <v>2000</v>
      </c>
      <c r="E22" s="1" t="s">
        <v>132</v>
      </c>
      <c r="F22" s="1"/>
      <c r="G22" s="1"/>
      <c r="H22" s="1"/>
      <c r="I22" s="1"/>
      <c r="J22" s="1"/>
    </row>
    <row r="23" spans="1:10" x14ac:dyDescent="0.25">
      <c r="A23" s="1" t="s">
        <v>159</v>
      </c>
      <c r="B23" s="5" t="s">
        <v>130</v>
      </c>
      <c r="C23" s="1" t="s">
        <v>133</v>
      </c>
      <c r="D23" s="1">
        <v>2000</v>
      </c>
      <c r="E23" s="1" t="s">
        <v>134</v>
      </c>
      <c r="F23" s="1"/>
      <c r="G23" s="1"/>
      <c r="H23" s="1"/>
      <c r="I23" s="1"/>
      <c r="J23" s="1"/>
    </row>
    <row r="24" spans="1:10" x14ac:dyDescent="0.25">
      <c r="A24" s="1" t="s">
        <v>160</v>
      </c>
      <c r="B24" s="5" t="s">
        <v>161</v>
      </c>
      <c r="C24" s="1" t="s">
        <v>162</v>
      </c>
      <c r="D24" s="1">
        <v>2001</v>
      </c>
      <c r="E24" s="1" t="s">
        <v>113</v>
      </c>
      <c r="F24" s="1"/>
      <c r="G24" s="1"/>
      <c r="H24" s="1"/>
      <c r="I24" s="1"/>
      <c r="J24" s="1"/>
    </row>
    <row r="25" spans="1:10" x14ac:dyDescent="0.25">
      <c r="A25" s="1"/>
      <c r="B25" s="5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5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5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5"/>
      <c r="C28" s="1"/>
      <c r="D28" s="1"/>
      <c r="E28" s="1"/>
      <c r="F28" s="1"/>
      <c r="G28" s="1"/>
      <c r="H28" s="1"/>
      <c r="I28" s="1"/>
      <c r="J28" s="1"/>
    </row>
    <row r="29" spans="1:10" x14ac:dyDescent="0.25">
      <c r="B29" s="6"/>
    </row>
    <row r="30" spans="1:10" x14ac:dyDescent="0.25">
      <c r="B30" s="6"/>
    </row>
    <row r="31" spans="1:10" x14ac:dyDescent="0.25">
      <c r="B31" s="6"/>
    </row>
    <row r="32" spans="1:10" x14ac:dyDescent="0.25">
      <c r="B32" s="6"/>
    </row>
    <row r="33" spans="2:2" x14ac:dyDescent="0.25">
      <c r="B33" s="6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L6" sqref="L6"/>
    </sheetView>
  </sheetViews>
  <sheetFormatPr defaultRowHeight="15" x14ac:dyDescent="0.25"/>
  <cols>
    <col min="1" max="1" width="4.7109375" customWidth="1"/>
    <col min="2" max="2" width="14.140625" bestFit="1" customWidth="1"/>
    <col min="3" max="3" width="17.42578125" bestFit="1" customWidth="1"/>
    <col min="4" max="4" width="10.7109375" bestFit="1" customWidth="1"/>
    <col min="5" max="5" width="18.42578125" bestFit="1" customWidth="1"/>
  </cols>
  <sheetData>
    <row r="1" spans="1:9" x14ac:dyDescent="0.25">
      <c r="A1" s="1"/>
      <c r="B1" s="1" t="s">
        <v>167</v>
      </c>
      <c r="C1" s="1" t="s">
        <v>1</v>
      </c>
      <c r="D1" s="1" t="s">
        <v>168</v>
      </c>
      <c r="E1" s="1" t="s">
        <v>169</v>
      </c>
      <c r="F1" s="1" t="s">
        <v>170</v>
      </c>
      <c r="G1" s="1" t="s">
        <v>171</v>
      </c>
      <c r="H1" s="1" t="s">
        <v>172</v>
      </c>
      <c r="I1" s="1" t="s">
        <v>173</v>
      </c>
    </row>
    <row r="2" spans="1:9" x14ac:dyDescent="0.25">
      <c r="A2" s="1" t="s">
        <v>138</v>
      </c>
      <c r="B2" s="1" t="s">
        <v>174</v>
      </c>
      <c r="C2" s="1" t="s">
        <v>175</v>
      </c>
      <c r="D2" s="1">
        <v>12</v>
      </c>
      <c r="E2" s="1">
        <v>480</v>
      </c>
      <c r="F2" s="1" t="s">
        <v>183</v>
      </c>
      <c r="G2" s="1"/>
      <c r="H2" s="1"/>
      <c r="I2" s="1">
        <v>480</v>
      </c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Akcie 2016 a rozpočet</vt:lpstr>
      <vt:lpstr>Výber pretekárov</vt:lpstr>
      <vt:lpstr>vyúčtovania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2016-01-27T07:39:41Z</dcterms:modified>
</cp:coreProperties>
</file>